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13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<sst xmlns="http://schemas.openxmlformats.org/spreadsheetml/2006/main" count="286" uniqueCount="173">
  <si>
    <t>Soutěžící jsou povinni dbát vyhlášky o silničním provozu,</t>
  </si>
  <si>
    <t>Datum:</t>
  </si>
  <si>
    <t>pokynů pořadatele a policie ČR. Soutěž se koná za plného silničního provozu.</t>
  </si>
  <si>
    <t>Přilby jsou povinné. Toto soutěžící stvrzují svým podpisem.</t>
  </si>
  <si>
    <t>Čís.</t>
  </si>
  <si>
    <t>Příjmení</t>
  </si>
  <si>
    <t>Jméno</t>
  </si>
  <si>
    <t>Klub</t>
  </si>
  <si>
    <t>st.</t>
  </si>
  <si>
    <t>ČAS</t>
  </si>
  <si>
    <t>Body</t>
  </si>
  <si>
    <t>Koef</t>
  </si>
  <si>
    <t>PETRUŠ</t>
  </si>
  <si>
    <t>ACS DRAK VRBNO</t>
  </si>
  <si>
    <t>J</t>
  </si>
  <si>
    <t>E</t>
  </si>
  <si>
    <t>PLEVÁK</t>
  </si>
  <si>
    <t>Ivo</t>
  </si>
  <si>
    <t>MAX CURSOR</t>
  </si>
  <si>
    <t>Josef</t>
  </si>
  <si>
    <t>MLYNÁŘ</t>
  </si>
  <si>
    <t>M30</t>
  </si>
  <si>
    <t>M40</t>
  </si>
  <si>
    <t>Tomáš</t>
  </si>
  <si>
    <t>Marek</t>
  </si>
  <si>
    <t>Michal</t>
  </si>
  <si>
    <t>KOVAŘÍK</t>
  </si>
  <si>
    <t>SK Jiří Team OSTRAVA</t>
  </si>
  <si>
    <t>Sundance OPAVA</t>
  </si>
  <si>
    <t>Jan</t>
  </si>
  <si>
    <t>GALUŠKA</t>
  </si>
  <si>
    <t>Baník Ostrava</t>
  </si>
  <si>
    <t>SEDLÁČEK</t>
  </si>
  <si>
    <t>Jiří</t>
  </si>
  <si>
    <t>HRACHOVINA</t>
  </si>
  <si>
    <t>Rostislav</t>
  </si>
  <si>
    <t>Petr</t>
  </si>
  <si>
    <t>K</t>
  </si>
  <si>
    <t>SK Jiří team OSTRAVA</t>
  </si>
  <si>
    <t>Dominik</t>
  </si>
  <si>
    <t>Mapei Kaňkovský</t>
  </si>
  <si>
    <t>HAMPL</t>
  </si>
  <si>
    <t>BAIER</t>
  </si>
  <si>
    <t>Kolík BOHUMÍN</t>
  </si>
  <si>
    <t>M50</t>
  </si>
  <si>
    <t>Ondřej</t>
  </si>
  <si>
    <t>Ž</t>
  </si>
  <si>
    <t>NOVÁKOVÁ</t>
  </si>
  <si>
    <t>Lucie</t>
  </si>
  <si>
    <t>REZEK</t>
  </si>
  <si>
    <t>BIKE 2000</t>
  </si>
  <si>
    <t>MLYNÁŘOVÁ</t>
  </si>
  <si>
    <t>Alena</t>
  </si>
  <si>
    <t>SCHNEIDER</t>
  </si>
  <si>
    <t>Martin</t>
  </si>
  <si>
    <t>MAPEI KAŇKOVSKÝ</t>
  </si>
  <si>
    <t>SŽ</t>
  </si>
  <si>
    <t>REZKOVÁ</t>
  </si>
  <si>
    <t xml:space="preserve">Aneta </t>
  </si>
  <si>
    <t>Za ACS DRAK VRBNO</t>
  </si>
  <si>
    <t>Miloslav MLYNÁŘ</t>
  </si>
  <si>
    <t>acs.mlynar@tiscali.cz</t>
  </si>
  <si>
    <t>http://www.acsvrbno.estranky.cz</t>
  </si>
  <si>
    <t>Závod na  30 minut KADETI, ŽENY,JUNIORKY,M50</t>
  </si>
  <si>
    <t>Závod na 20 minut, Žáci a kadetky</t>
  </si>
  <si>
    <t>Závod na 40 minut ELITE, JUN, M30 a M40</t>
  </si>
  <si>
    <t>NEPRAŠ</t>
  </si>
  <si>
    <t>Karel</t>
  </si>
  <si>
    <t>Slezan Frýdek-Místek</t>
  </si>
  <si>
    <t>KOŽUŠNÍK</t>
  </si>
  <si>
    <t>MAXBIKE ORLOVÁ</t>
  </si>
  <si>
    <t>Adam</t>
  </si>
  <si>
    <t>Vlastimil</t>
  </si>
  <si>
    <t>VESELÝ</t>
  </si>
  <si>
    <t>KUČERA</t>
  </si>
  <si>
    <t>Respiro Adrenalin</t>
  </si>
  <si>
    <t>vzdal</t>
  </si>
  <si>
    <t>LASÁK</t>
  </si>
  <si>
    <t>Matěj</t>
  </si>
  <si>
    <t>UHROVÁ</t>
  </si>
  <si>
    <t>Kateřina</t>
  </si>
  <si>
    <t xml:space="preserve">         ODERSKÝ POHÁR 2008 </t>
  </si>
  <si>
    <t>Zdeněk</t>
  </si>
  <si>
    <t>IVANOV</t>
  </si>
  <si>
    <t>Nikola</t>
  </si>
  <si>
    <t>TOMAN</t>
  </si>
  <si>
    <t>FORMAN cycling</t>
  </si>
  <si>
    <t>CykoBulis BYSTŘICE</t>
  </si>
  <si>
    <t>MAYER</t>
  </si>
  <si>
    <t>Miloš</t>
  </si>
  <si>
    <t>CK Prima POLIČKA</t>
  </si>
  <si>
    <t>KYSEL</t>
  </si>
  <si>
    <t>Bronislav</t>
  </si>
  <si>
    <t>SPURNÝ</t>
  </si>
  <si>
    <t>YOGI racing OSTRAVA</t>
  </si>
  <si>
    <t>JUREČKA</t>
  </si>
  <si>
    <t>Vojtěch</t>
  </si>
  <si>
    <t>URBÁŠEK</t>
  </si>
  <si>
    <t>Goofy OCIZ KRNOV</t>
  </si>
  <si>
    <t>RODRYČ</t>
  </si>
  <si>
    <t>PRUDIL</t>
  </si>
  <si>
    <t>Mobilservis SVITAVY</t>
  </si>
  <si>
    <t>RUPA</t>
  </si>
  <si>
    <t>Miroslav</t>
  </si>
  <si>
    <t>Bike 2000</t>
  </si>
  <si>
    <t>ŠVAN</t>
  </si>
  <si>
    <t>GRUCHALA</t>
  </si>
  <si>
    <t>LUKEŠ</t>
  </si>
  <si>
    <t>ŠIRůČKA</t>
  </si>
  <si>
    <t>Šafrata BOHUMŃ</t>
  </si>
  <si>
    <t>ČERNÝ</t>
  </si>
  <si>
    <t>JAKL</t>
  </si>
  <si>
    <t>MARKOS</t>
  </si>
  <si>
    <t>Tanas</t>
  </si>
  <si>
    <t>KRUCZEK</t>
  </si>
  <si>
    <t>Henryk</t>
  </si>
  <si>
    <t>Freestyle PRUDNIK</t>
  </si>
  <si>
    <t>NOVÁČEK</t>
  </si>
  <si>
    <t>STOLAŘÍK</t>
  </si>
  <si>
    <t xml:space="preserve">MLYNÁŘ </t>
  </si>
  <si>
    <t>Miloslav</t>
  </si>
  <si>
    <t>MARÁČKOVÁ</t>
  </si>
  <si>
    <t>Pavlína</t>
  </si>
  <si>
    <t>F</t>
  </si>
  <si>
    <t>PREJDA</t>
  </si>
  <si>
    <t>Václav</t>
  </si>
  <si>
    <t>ŠEBESTA</t>
  </si>
  <si>
    <t>Pavel</t>
  </si>
  <si>
    <t>15.11.</t>
  </si>
  <si>
    <t>Sedláček Jiří</t>
  </si>
  <si>
    <t>Jiří OSTRAVA</t>
  </si>
  <si>
    <t>MIKULÁŠEK</t>
  </si>
  <si>
    <t>CSK MARKUS</t>
  </si>
  <si>
    <t>KŘIVÁNEK</t>
  </si>
  <si>
    <t>TEAM CUBE - NYSA</t>
  </si>
  <si>
    <t>DVORSKÝ</t>
  </si>
  <si>
    <t>David</t>
  </si>
  <si>
    <t>HYNEK</t>
  </si>
  <si>
    <t>MAXIDEK Canondale</t>
  </si>
  <si>
    <t>ŠÍMA</t>
  </si>
  <si>
    <t>BARTOŇ</t>
  </si>
  <si>
    <t>Scott Scania KOLÍN</t>
  </si>
  <si>
    <t>JEŘÁBEK</t>
  </si>
  <si>
    <t>BAUER</t>
  </si>
  <si>
    <t>VOREL</t>
  </si>
  <si>
    <t>VÁVRA</t>
  </si>
  <si>
    <t>Stanislav</t>
  </si>
  <si>
    <t>OCÁSEK</t>
  </si>
  <si>
    <t>Zbyněk</t>
  </si>
  <si>
    <t>GOOFY TEAM KRNOV</t>
  </si>
  <si>
    <t>KREJČÍ</t>
  </si>
  <si>
    <t>EXE JEANS CHOMUTOV</t>
  </si>
  <si>
    <t>HANUŠ</t>
  </si>
  <si>
    <t>Vítězslav</t>
  </si>
  <si>
    <t>CK Koruna Pralines</t>
  </si>
  <si>
    <t>DNF</t>
  </si>
  <si>
    <t>LICHNOVSKÝ</t>
  </si>
  <si>
    <t>Luděk</t>
  </si>
  <si>
    <t>Matouš</t>
  </si>
  <si>
    <t>Dekhome Cannondale</t>
  </si>
  <si>
    <t>Rozhodovaly:p.Jaklová</t>
  </si>
  <si>
    <t>p. Stolaříková</t>
  </si>
  <si>
    <t>p.Jakl</t>
  </si>
  <si>
    <t>Náborový závod na dvě kola</t>
  </si>
  <si>
    <t>PREJDOVÁ</t>
  </si>
  <si>
    <t>Marie</t>
  </si>
  <si>
    <t>SK Jiří Team Ostrava</t>
  </si>
  <si>
    <t>FOLOVSKÝ</t>
  </si>
  <si>
    <t>František</t>
  </si>
  <si>
    <t>Pustkovec</t>
  </si>
  <si>
    <t>MATUŠINEC</t>
  </si>
  <si>
    <t>Ostrava</t>
  </si>
  <si>
    <t>Časy se buďto najdou později, anebo se nezachovaly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</si>
</sst>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19">
    <font>
      <sz val="10"/>
      <name val="Arial"/>
      <family val="0"/>
    </font>
    <font>
      <sz val="20"/>
      <color indexed="49"/>
      <name val="Comic Sans MS"/>
      <family val="4"/>
    </font>
    <font>
      <sz val="14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color indexed="14"/>
      <name val="Arial"/>
      <family val="0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6"/>
      <color indexed="49"/>
      <name val="Comic Sans MS"/>
      <family val="4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/>
    </xf>
    <xf numFmtId="14" fontId="13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11" fillId="0" borderId="0" xfId="0" applyFont="1" applyAlignment="1">
      <alignment/>
    </xf>
    <xf numFmtId="1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90</xdr:row>
      <xdr:rowOff>171450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52450" y="1559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75">
      <selection activeCell="I96" sqref="I96"/>
    </sheetView>
  </sheetViews>
  <sheetFormatPr defaultColWidth="9.140625" defaultRowHeight="12.75"/>
  <cols>
    <col min="1" max="1" width="4.00390625" style="0" customWidth="1"/>
    <col min="2" max="2" width="15.140625" style="0" customWidth="1"/>
    <col min="3" max="3" width="10.7109375" style="0" customWidth="1"/>
    <col min="4" max="4" width="23.57421875" style="0" customWidth="1"/>
    <col min="5" max="5" width="6.00390625" style="4" customWidth="1"/>
    <col min="6" max="6" width="5.7109375" style="4" customWidth="1"/>
    <col min="7" max="7" width="0.13671875" style="0" customWidth="1"/>
    <col min="9" max="9" width="5.7109375" style="0" customWidth="1"/>
    <col min="10" max="10" width="4.7109375" style="0" customWidth="1"/>
    <col min="11" max="11" width="9.28125" style="0" customWidth="1"/>
  </cols>
  <sheetData>
    <row r="1" spans="3:8" ht="31.5">
      <c r="C1" s="28" t="s">
        <v>81</v>
      </c>
      <c r="D1" s="29"/>
      <c r="E1" s="30"/>
      <c r="F1" s="30"/>
      <c r="H1" s="29"/>
    </row>
    <row r="2" spans="2:11" ht="12.75">
      <c r="B2" t="s">
        <v>0</v>
      </c>
      <c r="I2" t="s">
        <v>1</v>
      </c>
      <c r="K2" s="26" t="s">
        <v>128</v>
      </c>
    </row>
    <row r="3" ht="12.75">
      <c r="A3" t="s">
        <v>2</v>
      </c>
    </row>
    <row r="4" spans="1:10" ht="12.75">
      <c r="A4" t="s">
        <v>3</v>
      </c>
      <c r="J4" t="s">
        <v>129</v>
      </c>
    </row>
    <row r="6" spans="4:6" ht="24.75">
      <c r="D6" s="25" t="s">
        <v>130</v>
      </c>
      <c r="E6" s="24"/>
      <c r="F6" s="5"/>
    </row>
    <row r="7" spans="1:11" ht="12.75">
      <c r="A7" t="s">
        <v>4</v>
      </c>
      <c r="B7" t="s">
        <v>5</v>
      </c>
      <c r="C7" t="s">
        <v>6</v>
      </c>
      <c r="D7" t="s">
        <v>7</v>
      </c>
      <c r="F7" s="4" t="s">
        <v>8</v>
      </c>
      <c r="H7" t="s">
        <v>9</v>
      </c>
      <c r="I7" t="s">
        <v>10</v>
      </c>
      <c r="J7" t="s">
        <v>11</v>
      </c>
      <c r="K7" t="s">
        <v>10</v>
      </c>
    </row>
    <row r="8" spans="2:6" ht="18">
      <c r="B8" s="23" t="s">
        <v>65</v>
      </c>
      <c r="C8" s="22"/>
      <c r="D8" s="22"/>
      <c r="E8" s="24"/>
      <c r="F8" s="5"/>
    </row>
    <row r="9" spans="2:6" ht="18">
      <c r="B9" s="1"/>
      <c r="C9" s="2"/>
      <c r="D9" s="2"/>
      <c r="E9" s="5"/>
      <c r="F9" s="5"/>
    </row>
    <row r="10" spans="1:11" ht="12.75">
      <c r="A10">
        <v>1</v>
      </c>
      <c r="B10" s="49" t="s">
        <v>20</v>
      </c>
      <c r="C10" s="61" t="s">
        <v>82</v>
      </c>
      <c r="D10" s="61" t="s">
        <v>18</v>
      </c>
      <c r="E10" s="31" t="s">
        <v>15</v>
      </c>
      <c r="H10" s="6"/>
      <c r="I10">
        <v>40</v>
      </c>
      <c r="J10">
        <v>20</v>
      </c>
      <c r="K10">
        <f>SUM(I10:J10)</f>
        <v>60</v>
      </c>
    </row>
    <row r="11" spans="1:11" ht="12.75">
      <c r="A11">
        <v>2</v>
      </c>
      <c r="B11" s="7" t="s">
        <v>77</v>
      </c>
      <c r="C11" s="8" t="s">
        <v>78</v>
      </c>
      <c r="D11" s="8" t="s">
        <v>28</v>
      </c>
      <c r="E11" s="9" t="s">
        <v>14</v>
      </c>
      <c r="H11" s="6"/>
      <c r="I11">
        <v>39</v>
      </c>
      <c r="J11">
        <v>14</v>
      </c>
      <c r="K11">
        <f aca="true" t="shared" si="0" ref="K11:K44">SUM(I11:J11)</f>
        <v>53</v>
      </c>
    </row>
    <row r="12" spans="1:11" ht="12.75">
      <c r="A12">
        <v>3</v>
      </c>
      <c r="B12" s="3" t="s">
        <v>16</v>
      </c>
      <c r="C12" t="s">
        <v>17</v>
      </c>
      <c r="D12" t="s">
        <v>18</v>
      </c>
      <c r="E12" s="31" t="s">
        <v>15</v>
      </c>
      <c r="H12" s="6"/>
      <c r="I12">
        <v>38</v>
      </c>
      <c r="J12">
        <v>9</v>
      </c>
      <c r="K12">
        <f t="shared" si="0"/>
        <v>47</v>
      </c>
    </row>
    <row r="13" spans="1:11" ht="12.75">
      <c r="A13">
        <v>4</v>
      </c>
      <c r="B13" s="3" t="s">
        <v>66</v>
      </c>
      <c r="C13" s="61" t="s">
        <v>67</v>
      </c>
      <c r="D13" s="61" t="s">
        <v>68</v>
      </c>
      <c r="E13" s="31" t="s">
        <v>15</v>
      </c>
      <c r="F13" s="31"/>
      <c r="H13" s="6"/>
      <c r="I13">
        <v>37</v>
      </c>
      <c r="J13">
        <v>6</v>
      </c>
      <c r="K13">
        <f t="shared" si="0"/>
        <v>43</v>
      </c>
    </row>
    <row r="14" spans="1:11" ht="12.75">
      <c r="A14">
        <v>5</v>
      </c>
      <c r="B14" s="59" t="s">
        <v>131</v>
      </c>
      <c r="C14" s="10" t="s">
        <v>33</v>
      </c>
      <c r="D14" s="10" t="s">
        <v>132</v>
      </c>
      <c r="E14" s="11" t="s">
        <v>21</v>
      </c>
      <c r="H14" s="6"/>
      <c r="I14">
        <v>36</v>
      </c>
      <c r="J14">
        <v>4</v>
      </c>
      <c r="K14">
        <f t="shared" si="0"/>
        <v>40</v>
      </c>
    </row>
    <row r="15" spans="1:11" ht="12.75">
      <c r="A15">
        <v>6</v>
      </c>
      <c r="B15" s="3" t="s">
        <v>83</v>
      </c>
      <c r="C15" t="s">
        <v>84</v>
      </c>
      <c r="D15" t="s">
        <v>31</v>
      </c>
      <c r="E15" s="4" t="s">
        <v>15</v>
      </c>
      <c r="H15" s="6"/>
      <c r="I15">
        <v>35</v>
      </c>
      <c r="J15">
        <v>3</v>
      </c>
      <c r="K15">
        <f t="shared" si="0"/>
        <v>38</v>
      </c>
    </row>
    <row r="16" spans="1:11" ht="12.75">
      <c r="A16">
        <v>7</v>
      </c>
      <c r="B16" s="59" t="s">
        <v>73</v>
      </c>
      <c r="C16" s="10" t="s">
        <v>23</v>
      </c>
      <c r="D16" s="10" t="s">
        <v>87</v>
      </c>
      <c r="E16" s="11" t="s">
        <v>21</v>
      </c>
      <c r="H16" s="6"/>
      <c r="I16">
        <v>34</v>
      </c>
      <c r="J16">
        <v>2</v>
      </c>
      <c r="K16">
        <f t="shared" si="0"/>
        <v>36</v>
      </c>
    </row>
    <row r="17" spans="1:11" ht="12.75">
      <c r="A17">
        <v>8</v>
      </c>
      <c r="B17" s="32" t="s">
        <v>74</v>
      </c>
      <c r="C17" s="33" t="s">
        <v>24</v>
      </c>
      <c r="D17" s="33" t="s">
        <v>75</v>
      </c>
      <c r="E17" s="47" t="s">
        <v>21</v>
      </c>
      <c r="H17" s="60"/>
      <c r="I17">
        <v>33</v>
      </c>
      <c r="J17">
        <v>1</v>
      </c>
      <c r="K17">
        <f t="shared" si="0"/>
        <v>34</v>
      </c>
    </row>
    <row r="18" spans="1:11" ht="12.75">
      <c r="A18">
        <v>9</v>
      </c>
      <c r="B18" s="54" t="s">
        <v>88</v>
      </c>
      <c r="C18" s="62" t="s">
        <v>89</v>
      </c>
      <c r="D18" s="62" t="s">
        <v>90</v>
      </c>
      <c r="E18" s="53" t="s">
        <v>22</v>
      </c>
      <c r="H18" s="60"/>
      <c r="I18">
        <v>32</v>
      </c>
      <c r="K18">
        <f t="shared" si="0"/>
        <v>32</v>
      </c>
    </row>
    <row r="19" spans="1:11" ht="12.75">
      <c r="A19">
        <v>10</v>
      </c>
      <c r="B19" s="49" t="s">
        <v>99</v>
      </c>
      <c r="C19" t="s">
        <v>25</v>
      </c>
      <c r="D19" t="s">
        <v>31</v>
      </c>
      <c r="E19" s="4" t="s">
        <v>15</v>
      </c>
      <c r="H19" s="60"/>
      <c r="I19">
        <v>31</v>
      </c>
      <c r="K19">
        <f t="shared" si="0"/>
        <v>31</v>
      </c>
    </row>
    <row r="20" spans="1:11" ht="12.75">
      <c r="A20">
        <v>11</v>
      </c>
      <c r="B20" s="49" t="s">
        <v>133</v>
      </c>
      <c r="C20" t="s">
        <v>33</v>
      </c>
      <c r="D20" t="s">
        <v>134</v>
      </c>
      <c r="E20" s="4" t="s">
        <v>15</v>
      </c>
      <c r="H20" s="60"/>
      <c r="I20">
        <v>30</v>
      </c>
      <c r="K20">
        <f t="shared" si="0"/>
        <v>30</v>
      </c>
    </row>
    <row r="21" spans="1:11" ht="12.75">
      <c r="A21">
        <v>12</v>
      </c>
      <c r="B21" s="7" t="s">
        <v>135</v>
      </c>
      <c r="C21" s="8" t="s">
        <v>136</v>
      </c>
      <c r="D21" s="8" t="s">
        <v>55</v>
      </c>
      <c r="E21" s="9" t="s">
        <v>14</v>
      </c>
      <c r="H21" s="60"/>
      <c r="I21">
        <v>29</v>
      </c>
      <c r="K21">
        <f t="shared" si="0"/>
        <v>29</v>
      </c>
    </row>
    <row r="22" spans="1:11" ht="12.75">
      <c r="A22">
        <v>13</v>
      </c>
      <c r="B22" s="50" t="s">
        <v>137</v>
      </c>
      <c r="C22" s="51" t="s">
        <v>39</v>
      </c>
      <c r="D22" s="51" t="s">
        <v>138</v>
      </c>
      <c r="E22" s="52" t="s">
        <v>14</v>
      </c>
      <c r="H22" s="60"/>
      <c r="I22">
        <v>28</v>
      </c>
      <c r="K22">
        <f t="shared" si="0"/>
        <v>28</v>
      </c>
    </row>
    <row r="23" spans="1:11" ht="12.75">
      <c r="A23">
        <v>14</v>
      </c>
      <c r="B23" s="12" t="s">
        <v>26</v>
      </c>
      <c r="C23" s="13" t="s">
        <v>17</v>
      </c>
      <c r="D23" s="13" t="s">
        <v>27</v>
      </c>
      <c r="E23" s="14" t="s">
        <v>22</v>
      </c>
      <c r="H23" s="60"/>
      <c r="I23">
        <v>27</v>
      </c>
      <c r="K23">
        <f t="shared" si="0"/>
        <v>27</v>
      </c>
    </row>
    <row r="24" spans="1:11" ht="12.75">
      <c r="A24">
        <v>15</v>
      </c>
      <c r="B24" s="54" t="s">
        <v>139</v>
      </c>
      <c r="C24" s="55" t="s">
        <v>54</v>
      </c>
      <c r="D24" s="55" t="s">
        <v>18</v>
      </c>
      <c r="E24" s="56" t="s">
        <v>22</v>
      </c>
      <c r="H24" s="60"/>
      <c r="I24">
        <v>26</v>
      </c>
      <c r="K24">
        <f t="shared" si="0"/>
        <v>26</v>
      </c>
    </row>
    <row r="25" spans="1:11" ht="12.75">
      <c r="A25">
        <v>16</v>
      </c>
      <c r="B25" s="50" t="s">
        <v>32</v>
      </c>
      <c r="C25" s="8" t="s">
        <v>24</v>
      </c>
      <c r="D25" s="8" t="s">
        <v>27</v>
      </c>
      <c r="E25" s="9" t="s">
        <v>14</v>
      </c>
      <c r="H25" s="60"/>
      <c r="I25">
        <v>25</v>
      </c>
      <c r="K25">
        <f t="shared" si="0"/>
        <v>25</v>
      </c>
    </row>
    <row r="26" spans="1:11" ht="12.75">
      <c r="A26">
        <v>17</v>
      </c>
      <c r="B26" s="49" t="s">
        <v>88</v>
      </c>
      <c r="C26" t="s">
        <v>92</v>
      </c>
      <c r="D26" t="s">
        <v>90</v>
      </c>
      <c r="E26" s="4" t="s">
        <v>15</v>
      </c>
      <c r="H26" s="63"/>
      <c r="I26">
        <v>24</v>
      </c>
      <c r="K26">
        <f t="shared" si="0"/>
        <v>24</v>
      </c>
    </row>
    <row r="27" spans="1:11" ht="12.75">
      <c r="A27">
        <v>18</v>
      </c>
      <c r="B27" s="3" t="s">
        <v>85</v>
      </c>
      <c r="C27" t="s">
        <v>33</v>
      </c>
      <c r="D27" t="s">
        <v>86</v>
      </c>
      <c r="E27" s="4" t="s">
        <v>15</v>
      </c>
      <c r="H27" s="63"/>
      <c r="I27">
        <v>23</v>
      </c>
      <c r="K27">
        <f t="shared" si="0"/>
        <v>23</v>
      </c>
    </row>
    <row r="28" spans="1:11" ht="12.75">
      <c r="A28">
        <v>19</v>
      </c>
      <c r="B28" s="59" t="s">
        <v>140</v>
      </c>
      <c r="C28" s="10" t="s">
        <v>29</v>
      </c>
      <c r="D28" s="10" t="s">
        <v>141</v>
      </c>
      <c r="E28" s="11" t="s">
        <v>21</v>
      </c>
      <c r="H28" s="63"/>
      <c r="I28">
        <v>22</v>
      </c>
      <c r="K28">
        <f t="shared" si="0"/>
        <v>22</v>
      </c>
    </row>
    <row r="29" spans="1:11" ht="12.75">
      <c r="A29">
        <v>20</v>
      </c>
      <c r="B29" s="49" t="s">
        <v>107</v>
      </c>
      <c r="C29" s="61" t="s">
        <v>23</v>
      </c>
      <c r="D29" s="61" t="s">
        <v>68</v>
      </c>
      <c r="E29" s="31" t="s">
        <v>15</v>
      </c>
      <c r="H29" s="63"/>
      <c r="I29">
        <v>21</v>
      </c>
      <c r="K29">
        <f t="shared" si="0"/>
        <v>21</v>
      </c>
    </row>
    <row r="30" spans="1:11" ht="12.75">
      <c r="A30">
        <v>21</v>
      </c>
      <c r="B30" s="32" t="s">
        <v>30</v>
      </c>
      <c r="C30" s="33" t="s">
        <v>23</v>
      </c>
      <c r="D30" s="33" t="s">
        <v>31</v>
      </c>
      <c r="E30" s="47" t="s">
        <v>21</v>
      </c>
      <c r="H30" s="63"/>
      <c r="I30">
        <v>20</v>
      </c>
      <c r="K30">
        <f t="shared" si="0"/>
        <v>20</v>
      </c>
    </row>
    <row r="31" spans="1:11" ht="12.75">
      <c r="A31">
        <v>22</v>
      </c>
      <c r="B31" s="50" t="s">
        <v>91</v>
      </c>
      <c r="C31" s="8" t="s">
        <v>45</v>
      </c>
      <c r="D31" s="8" t="s">
        <v>55</v>
      </c>
      <c r="E31" s="9" t="s">
        <v>14</v>
      </c>
      <c r="H31" s="63">
        <v>-1</v>
      </c>
      <c r="I31">
        <v>19</v>
      </c>
      <c r="K31">
        <f t="shared" si="0"/>
        <v>19</v>
      </c>
    </row>
    <row r="32" spans="1:11" ht="12.75">
      <c r="A32">
        <v>23</v>
      </c>
      <c r="B32" s="50" t="s">
        <v>93</v>
      </c>
      <c r="C32" s="8" t="s">
        <v>33</v>
      </c>
      <c r="D32" s="8" t="s">
        <v>55</v>
      </c>
      <c r="E32" s="9" t="s">
        <v>14</v>
      </c>
      <c r="H32" s="63">
        <v>-1</v>
      </c>
      <c r="I32">
        <v>18</v>
      </c>
      <c r="K32">
        <f t="shared" si="0"/>
        <v>18</v>
      </c>
    </row>
    <row r="33" spans="1:11" ht="12.75">
      <c r="A33">
        <v>24</v>
      </c>
      <c r="B33" s="54" t="s">
        <v>142</v>
      </c>
      <c r="C33" s="55" t="s">
        <v>36</v>
      </c>
      <c r="D33" s="55" t="s">
        <v>141</v>
      </c>
      <c r="E33" s="56" t="s">
        <v>22</v>
      </c>
      <c r="H33" s="63">
        <v>-1</v>
      </c>
      <c r="I33">
        <v>17</v>
      </c>
      <c r="K33">
        <f t="shared" si="0"/>
        <v>17</v>
      </c>
    </row>
    <row r="34" spans="1:11" ht="12.75">
      <c r="A34">
        <v>25</v>
      </c>
      <c r="B34" s="34" t="s">
        <v>95</v>
      </c>
      <c r="C34" s="35" t="s">
        <v>96</v>
      </c>
      <c r="D34" s="35" t="s">
        <v>28</v>
      </c>
      <c r="E34" s="46" t="s">
        <v>14</v>
      </c>
      <c r="H34" s="63">
        <v>-1</v>
      </c>
      <c r="I34">
        <v>16</v>
      </c>
      <c r="K34">
        <f t="shared" si="0"/>
        <v>16</v>
      </c>
    </row>
    <row r="35" spans="1:11" ht="12.75">
      <c r="A35">
        <v>26</v>
      </c>
      <c r="B35" s="59" t="s">
        <v>143</v>
      </c>
      <c r="H35" s="63">
        <v>-1</v>
      </c>
      <c r="I35">
        <v>15</v>
      </c>
      <c r="K35">
        <f t="shared" si="0"/>
        <v>15</v>
      </c>
    </row>
    <row r="36" spans="1:11" ht="12.75">
      <c r="A36">
        <v>27</v>
      </c>
      <c r="B36" s="54" t="s">
        <v>102</v>
      </c>
      <c r="C36" s="55" t="s">
        <v>103</v>
      </c>
      <c r="D36" s="55" t="s">
        <v>94</v>
      </c>
      <c r="E36" s="56" t="s">
        <v>22</v>
      </c>
      <c r="H36" s="63">
        <v>-1</v>
      </c>
      <c r="I36">
        <v>14</v>
      </c>
      <c r="K36">
        <f t="shared" si="0"/>
        <v>14</v>
      </c>
    </row>
    <row r="37" spans="1:11" ht="12.75">
      <c r="A37">
        <v>28</v>
      </c>
      <c r="B37" s="54" t="s">
        <v>97</v>
      </c>
      <c r="C37" s="55" t="s">
        <v>33</v>
      </c>
      <c r="D37" s="55" t="s">
        <v>98</v>
      </c>
      <c r="E37" s="56" t="s">
        <v>22</v>
      </c>
      <c r="H37" s="63">
        <v>-1</v>
      </c>
      <c r="I37">
        <v>13</v>
      </c>
      <c r="K37">
        <f t="shared" si="0"/>
        <v>13</v>
      </c>
    </row>
    <row r="38" spans="1:11" ht="12.75">
      <c r="A38">
        <v>29</v>
      </c>
      <c r="B38" s="54" t="s">
        <v>100</v>
      </c>
      <c r="C38" s="55" t="s">
        <v>33</v>
      </c>
      <c r="D38" s="55" t="s">
        <v>101</v>
      </c>
      <c r="E38" s="56" t="s">
        <v>22</v>
      </c>
      <c r="H38" s="63">
        <v>-1</v>
      </c>
      <c r="I38">
        <v>12</v>
      </c>
      <c r="K38">
        <f t="shared" si="0"/>
        <v>12</v>
      </c>
    </row>
    <row r="39" spans="1:11" ht="12.75">
      <c r="A39">
        <v>30</v>
      </c>
      <c r="B39" s="49" t="s">
        <v>106</v>
      </c>
      <c r="C39" t="s">
        <v>96</v>
      </c>
      <c r="D39" t="s">
        <v>27</v>
      </c>
      <c r="E39" s="4" t="s">
        <v>15</v>
      </c>
      <c r="H39" s="63">
        <v>-1</v>
      </c>
      <c r="I39">
        <v>11</v>
      </c>
      <c r="K39">
        <f t="shared" si="0"/>
        <v>11</v>
      </c>
    </row>
    <row r="40" spans="1:11" ht="12.75">
      <c r="A40">
        <v>31</v>
      </c>
      <c r="B40" s="59" t="s">
        <v>144</v>
      </c>
      <c r="C40" s="10" t="s">
        <v>23</v>
      </c>
      <c r="D40" s="10" t="s">
        <v>27</v>
      </c>
      <c r="E40" s="11" t="s">
        <v>21</v>
      </c>
      <c r="H40" s="63">
        <v>-1</v>
      </c>
      <c r="I40">
        <v>10</v>
      </c>
      <c r="K40">
        <f t="shared" si="0"/>
        <v>10</v>
      </c>
    </row>
    <row r="41" spans="1:11" ht="12.75">
      <c r="A41">
        <v>32</v>
      </c>
      <c r="B41" s="12" t="s">
        <v>145</v>
      </c>
      <c r="C41" s="13" t="s">
        <v>146</v>
      </c>
      <c r="D41" s="13" t="s">
        <v>98</v>
      </c>
      <c r="E41" s="14" t="s">
        <v>22</v>
      </c>
      <c r="H41" s="63">
        <v>-2</v>
      </c>
      <c r="I41">
        <v>9</v>
      </c>
      <c r="K41">
        <f t="shared" si="0"/>
        <v>9</v>
      </c>
    </row>
    <row r="42" spans="1:11" ht="12.75">
      <c r="A42">
        <v>33</v>
      </c>
      <c r="B42" s="12" t="s">
        <v>34</v>
      </c>
      <c r="C42" s="13" t="s">
        <v>35</v>
      </c>
      <c r="D42" s="13" t="s">
        <v>94</v>
      </c>
      <c r="E42" s="14" t="s">
        <v>22</v>
      </c>
      <c r="H42" s="63">
        <v>-2</v>
      </c>
      <c r="I42">
        <v>8</v>
      </c>
      <c r="K42">
        <f t="shared" si="0"/>
        <v>8</v>
      </c>
    </row>
    <row r="43" spans="1:11" ht="12.75">
      <c r="A43">
        <v>34</v>
      </c>
      <c r="B43" s="12" t="s">
        <v>108</v>
      </c>
      <c r="C43" s="13" t="s">
        <v>127</v>
      </c>
      <c r="D43" s="13" t="s">
        <v>109</v>
      </c>
      <c r="E43" s="56" t="s">
        <v>22</v>
      </c>
      <c r="H43" s="63">
        <v>-2</v>
      </c>
      <c r="I43">
        <v>7</v>
      </c>
      <c r="K43">
        <f t="shared" si="0"/>
        <v>7</v>
      </c>
    </row>
    <row r="44" spans="1:11" ht="12.75">
      <c r="A44">
        <v>35</v>
      </c>
      <c r="B44" s="54" t="s">
        <v>105</v>
      </c>
      <c r="C44" s="55" t="s">
        <v>103</v>
      </c>
      <c r="D44" s="55" t="s">
        <v>13</v>
      </c>
      <c r="E44" s="56" t="s">
        <v>22</v>
      </c>
      <c r="H44" s="63">
        <v>-2</v>
      </c>
      <c r="I44">
        <v>6</v>
      </c>
      <c r="K44">
        <f t="shared" si="0"/>
        <v>6</v>
      </c>
    </row>
    <row r="45" spans="1:8" ht="12.75">
      <c r="A45">
        <v>36</v>
      </c>
      <c r="B45" s="50" t="s">
        <v>49</v>
      </c>
      <c r="C45" s="8" t="s">
        <v>39</v>
      </c>
      <c r="D45" s="8" t="s">
        <v>104</v>
      </c>
      <c r="E45" s="9" t="s">
        <v>14</v>
      </c>
      <c r="H45" s="5" t="s">
        <v>76</v>
      </c>
    </row>
    <row r="46" spans="1:8" ht="12.75">
      <c r="A46">
        <v>37</v>
      </c>
      <c r="B46" s="59" t="s">
        <v>20</v>
      </c>
      <c r="C46" s="10" t="s">
        <v>72</v>
      </c>
      <c r="D46" s="10" t="s">
        <v>13</v>
      </c>
      <c r="E46" s="11" t="s">
        <v>21</v>
      </c>
      <c r="H46" s="4" t="s">
        <v>76</v>
      </c>
    </row>
    <row r="47" spans="2:5" ht="12.75">
      <c r="B47" s="59"/>
      <c r="C47" s="10"/>
      <c r="D47" s="10"/>
      <c r="E47" s="11"/>
    </row>
    <row r="48" spans="2:5" ht="12.75">
      <c r="B48" s="59"/>
      <c r="C48" s="10"/>
      <c r="D48" s="10"/>
      <c r="E48" s="11"/>
    </row>
    <row r="49" spans="2:5" ht="12.75">
      <c r="B49" s="59"/>
      <c r="C49" s="10"/>
      <c r="D49" s="10"/>
      <c r="E49" s="11"/>
    </row>
    <row r="50" spans="2:5" ht="12.75">
      <c r="B50" s="59"/>
      <c r="C50" s="10"/>
      <c r="D50" s="10"/>
      <c r="E50" s="11"/>
    </row>
    <row r="51" spans="2:5" ht="12.75">
      <c r="B51" s="59"/>
      <c r="C51" s="10"/>
      <c r="D51" s="10"/>
      <c r="E51" s="11"/>
    </row>
    <row r="52" spans="2:5" ht="12.75">
      <c r="B52" s="59"/>
      <c r="C52" s="10"/>
      <c r="D52" s="10"/>
      <c r="E52" s="11"/>
    </row>
    <row r="53" spans="2:5" ht="12.75">
      <c r="B53" s="59"/>
      <c r="C53" s="10"/>
      <c r="D53" s="10"/>
      <c r="E53" s="11"/>
    </row>
    <row r="54" spans="2:5" ht="12.75">
      <c r="B54" s="59"/>
      <c r="C54" s="10"/>
      <c r="D54" s="10"/>
      <c r="E54" s="11"/>
    </row>
    <row r="55" spans="2:5" ht="12.75">
      <c r="B55" s="59"/>
      <c r="C55" s="10"/>
      <c r="D55" s="10"/>
      <c r="E55" s="11"/>
    </row>
    <row r="56" spans="2:5" ht="12.75">
      <c r="B56" s="59"/>
      <c r="C56" s="10"/>
      <c r="D56" s="10"/>
      <c r="E56" s="11"/>
    </row>
    <row r="57" spans="2:5" ht="12.75">
      <c r="B57" s="59"/>
      <c r="C57" s="10"/>
      <c r="D57" s="10"/>
      <c r="E57" s="11"/>
    </row>
    <row r="58" spans="2:5" ht="12.75">
      <c r="B58" s="59"/>
      <c r="C58" s="10"/>
      <c r="D58" s="10"/>
      <c r="E58" s="11"/>
    </row>
    <row r="60" spans="2:6" ht="18">
      <c r="B60" s="23" t="s">
        <v>63</v>
      </c>
      <c r="C60" s="22"/>
      <c r="D60" s="22"/>
      <c r="E60" s="24"/>
      <c r="F60" s="24"/>
    </row>
    <row r="61" spans="2:6" ht="18">
      <c r="B61" s="1"/>
      <c r="C61" s="2"/>
      <c r="D61" s="2"/>
      <c r="E61" s="5"/>
      <c r="F61" s="5"/>
    </row>
    <row r="62" spans="1:11" ht="12.75">
      <c r="A62">
        <v>1</v>
      </c>
      <c r="B62" s="48" t="s">
        <v>110</v>
      </c>
      <c r="C62" s="35" t="s">
        <v>19</v>
      </c>
      <c r="D62" s="35" t="s">
        <v>68</v>
      </c>
      <c r="E62" s="46" t="s">
        <v>37</v>
      </c>
      <c r="H62" s="27"/>
      <c r="I62">
        <v>30</v>
      </c>
      <c r="J62">
        <v>20</v>
      </c>
      <c r="K62">
        <f>SUM(I62:J62)</f>
        <v>50</v>
      </c>
    </row>
    <row r="63" spans="1:11" ht="12.75">
      <c r="A63">
        <v>2</v>
      </c>
      <c r="B63" s="39" t="s">
        <v>147</v>
      </c>
      <c r="C63" s="66" t="s">
        <v>148</v>
      </c>
      <c r="D63" s="66" t="s">
        <v>149</v>
      </c>
      <c r="E63" s="57" t="s">
        <v>44</v>
      </c>
      <c r="H63" s="27"/>
      <c r="I63">
        <v>29</v>
      </c>
      <c r="J63">
        <v>14</v>
      </c>
      <c r="K63">
        <f aca="true" t="shared" si="1" ref="K63:K78">SUM(I63:J63)</f>
        <v>43</v>
      </c>
    </row>
    <row r="64" spans="1:11" ht="12.75">
      <c r="A64">
        <v>3</v>
      </c>
      <c r="B64" s="48" t="s">
        <v>41</v>
      </c>
      <c r="C64" s="35" t="s">
        <v>36</v>
      </c>
      <c r="D64" s="35" t="s">
        <v>28</v>
      </c>
      <c r="E64" s="46" t="s">
        <v>37</v>
      </c>
      <c r="H64" s="27"/>
      <c r="I64">
        <v>28</v>
      </c>
      <c r="J64">
        <v>9</v>
      </c>
      <c r="K64">
        <f t="shared" si="1"/>
        <v>37</v>
      </c>
    </row>
    <row r="65" spans="1:11" ht="12.75">
      <c r="A65">
        <v>4</v>
      </c>
      <c r="B65" s="48" t="s">
        <v>69</v>
      </c>
      <c r="C65" s="35" t="s">
        <v>71</v>
      </c>
      <c r="D65" s="35" t="s">
        <v>70</v>
      </c>
      <c r="E65" s="46" t="s">
        <v>37</v>
      </c>
      <c r="H65" s="27"/>
      <c r="I65">
        <v>27</v>
      </c>
      <c r="J65">
        <v>6</v>
      </c>
      <c r="K65">
        <f t="shared" si="1"/>
        <v>33</v>
      </c>
    </row>
    <row r="66" spans="1:11" ht="12.75">
      <c r="A66">
        <v>5</v>
      </c>
      <c r="B66" s="39" t="s">
        <v>32</v>
      </c>
      <c r="C66" s="40" t="s">
        <v>33</v>
      </c>
      <c r="D66" s="40" t="s">
        <v>38</v>
      </c>
      <c r="E66" s="41" t="s">
        <v>44</v>
      </c>
      <c r="H66" s="27"/>
      <c r="I66">
        <v>26</v>
      </c>
      <c r="J66">
        <v>4</v>
      </c>
      <c r="K66">
        <f t="shared" si="1"/>
        <v>30</v>
      </c>
    </row>
    <row r="67" spans="1:11" ht="12.75">
      <c r="A67">
        <v>6</v>
      </c>
      <c r="B67" s="48" t="s">
        <v>111</v>
      </c>
      <c r="C67" s="51" t="s">
        <v>23</v>
      </c>
      <c r="D67" s="51" t="s">
        <v>38</v>
      </c>
      <c r="E67" s="52" t="s">
        <v>37</v>
      </c>
      <c r="H67" s="65"/>
      <c r="I67">
        <v>25</v>
      </c>
      <c r="J67">
        <v>3</v>
      </c>
      <c r="K67">
        <f t="shared" si="1"/>
        <v>28</v>
      </c>
    </row>
    <row r="68" spans="1:11" ht="12.75">
      <c r="A68">
        <v>7</v>
      </c>
      <c r="B68" s="39" t="s">
        <v>150</v>
      </c>
      <c r="C68" s="66" t="s">
        <v>67</v>
      </c>
      <c r="D68" s="66" t="s">
        <v>151</v>
      </c>
      <c r="E68" s="57" t="s">
        <v>44</v>
      </c>
      <c r="F68" s="57"/>
      <c r="H68" s="65"/>
      <c r="I68">
        <v>24</v>
      </c>
      <c r="J68">
        <v>2</v>
      </c>
      <c r="K68">
        <f t="shared" si="1"/>
        <v>26</v>
      </c>
    </row>
    <row r="69" spans="1:11" ht="12.75">
      <c r="A69">
        <v>8</v>
      </c>
      <c r="B69" s="48" t="s">
        <v>53</v>
      </c>
      <c r="C69" s="35" t="s">
        <v>54</v>
      </c>
      <c r="D69" s="35" t="s">
        <v>40</v>
      </c>
      <c r="E69" s="46" t="s">
        <v>37</v>
      </c>
      <c r="F69" s="57"/>
      <c r="H69" s="65"/>
      <c r="I69">
        <v>23</v>
      </c>
      <c r="J69">
        <v>1</v>
      </c>
      <c r="K69">
        <f t="shared" si="1"/>
        <v>24</v>
      </c>
    </row>
    <row r="70" spans="1:11" ht="12.75">
      <c r="A70">
        <v>9</v>
      </c>
      <c r="B70" s="39" t="s">
        <v>152</v>
      </c>
      <c r="C70" s="66" t="s">
        <v>153</v>
      </c>
      <c r="D70" s="66" t="s">
        <v>154</v>
      </c>
      <c r="E70" s="57" t="s">
        <v>44</v>
      </c>
      <c r="H70" s="65"/>
      <c r="I70">
        <v>22</v>
      </c>
      <c r="K70">
        <f t="shared" si="1"/>
        <v>22</v>
      </c>
    </row>
    <row r="71" spans="1:11" ht="12.75">
      <c r="A71">
        <v>10</v>
      </c>
      <c r="B71" s="48" t="s">
        <v>117</v>
      </c>
      <c r="C71" s="35" t="s">
        <v>23</v>
      </c>
      <c r="D71" s="35" t="s">
        <v>38</v>
      </c>
      <c r="E71" s="9" t="s">
        <v>37</v>
      </c>
      <c r="H71" s="65"/>
      <c r="I71">
        <v>21</v>
      </c>
      <c r="K71">
        <f t="shared" si="1"/>
        <v>21</v>
      </c>
    </row>
    <row r="72" spans="1:11" ht="12.75">
      <c r="A72">
        <v>11</v>
      </c>
      <c r="B72" s="39" t="s">
        <v>42</v>
      </c>
      <c r="C72" s="40" t="s">
        <v>29</v>
      </c>
      <c r="D72" s="40" t="s">
        <v>43</v>
      </c>
      <c r="E72" s="41" t="s">
        <v>44</v>
      </c>
      <c r="H72" s="65"/>
      <c r="I72">
        <v>20</v>
      </c>
      <c r="K72">
        <f t="shared" si="1"/>
        <v>20</v>
      </c>
    </row>
    <row r="73" spans="1:11" ht="12.75">
      <c r="A73">
        <v>12</v>
      </c>
      <c r="B73" s="39" t="s">
        <v>114</v>
      </c>
      <c r="C73" s="40" t="s">
        <v>115</v>
      </c>
      <c r="D73" s="40" t="s">
        <v>116</v>
      </c>
      <c r="E73" s="57" t="s">
        <v>44</v>
      </c>
      <c r="H73" s="65"/>
      <c r="I73">
        <v>19</v>
      </c>
      <c r="K73">
        <f t="shared" si="1"/>
        <v>19</v>
      </c>
    </row>
    <row r="74" spans="1:11" ht="12.75">
      <c r="A74">
        <v>13</v>
      </c>
      <c r="B74" s="15" t="s">
        <v>121</v>
      </c>
      <c r="C74" s="16" t="s">
        <v>122</v>
      </c>
      <c r="D74" s="16" t="s">
        <v>38</v>
      </c>
      <c r="E74" s="17" t="s">
        <v>123</v>
      </c>
      <c r="H74" s="58"/>
      <c r="I74">
        <v>18</v>
      </c>
      <c r="K74">
        <f t="shared" si="1"/>
        <v>18</v>
      </c>
    </row>
    <row r="75" spans="1:11" ht="12.75">
      <c r="A75">
        <v>14</v>
      </c>
      <c r="B75" s="36" t="s">
        <v>47</v>
      </c>
      <c r="C75" s="37" t="s">
        <v>48</v>
      </c>
      <c r="D75" s="37" t="s">
        <v>38</v>
      </c>
      <c r="E75" s="38" t="s">
        <v>46</v>
      </c>
      <c r="G75">
        <v>-1</v>
      </c>
      <c r="H75" s="67"/>
      <c r="I75">
        <v>17</v>
      </c>
      <c r="K75">
        <f t="shared" si="1"/>
        <v>17</v>
      </c>
    </row>
    <row r="76" spans="1:11" ht="12.75">
      <c r="A76">
        <v>15</v>
      </c>
      <c r="B76" s="50" t="s">
        <v>118</v>
      </c>
      <c r="C76" s="51" t="s">
        <v>23</v>
      </c>
      <c r="D76" s="51" t="s">
        <v>38</v>
      </c>
      <c r="E76" s="52" t="s">
        <v>37</v>
      </c>
      <c r="H76" s="67"/>
      <c r="I76">
        <v>16</v>
      </c>
      <c r="K76">
        <f t="shared" si="1"/>
        <v>16</v>
      </c>
    </row>
    <row r="77" spans="1:11" ht="12.75">
      <c r="A77">
        <v>16</v>
      </c>
      <c r="B77" s="36" t="s">
        <v>51</v>
      </c>
      <c r="C77" s="37" t="s">
        <v>52</v>
      </c>
      <c r="D77" s="37" t="s">
        <v>13</v>
      </c>
      <c r="E77" s="38" t="s">
        <v>46</v>
      </c>
      <c r="H77" s="64">
        <v>-1</v>
      </c>
      <c r="I77">
        <v>15</v>
      </c>
      <c r="K77">
        <f t="shared" si="1"/>
        <v>15</v>
      </c>
    </row>
    <row r="78" spans="1:11" ht="12.75">
      <c r="A78">
        <v>17</v>
      </c>
      <c r="B78" s="39" t="s">
        <v>119</v>
      </c>
      <c r="C78" s="40" t="s">
        <v>120</v>
      </c>
      <c r="D78" s="40" t="s">
        <v>13</v>
      </c>
      <c r="E78" s="41" t="s">
        <v>44</v>
      </c>
      <c r="H78" s="64">
        <v>-1</v>
      </c>
      <c r="I78">
        <v>14</v>
      </c>
      <c r="K78">
        <f t="shared" si="1"/>
        <v>14</v>
      </c>
    </row>
    <row r="79" spans="1:8" ht="12.75">
      <c r="A79">
        <v>18</v>
      </c>
      <c r="B79" s="48" t="s">
        <v>112</v>
      </c>
      <c r="C79" s="51" t="s">
        <v>113</v>
      </c>
      <c r="D79" s="51" t="s">
        <v>13</v>
      </c>
      <c r="E79" s="52" t="s">
        <v>37</v>
      </c>
      <c r="H79" s="67" t="s">
        <v>155</v>
      </c>
    </row>
    <row r="80" ht="12.75">
      <c r="H80" s="58"/>
    </row>
    <row r="81" spans="2:4" ht="20.25">
      <c r="B81" s="45" t="s">
        <v>64</v>
      </c>
      <c r="C81" s="22"/>
      <c r="D81" s="22"/>
    </row>
    <row r="82" spans="2:4" ht="20.25">
      <c r="B82" s="21"/>
      <c r="C82" s="2"/>
      <c r="D82" s="2"/>
    </row>
    <row r="83" spans="1:11" ht="12.75">
      <c r="A83">
        <v>1</v>
      </c>
      <c r="B83" s="18" t="s">
        <v>156</v>
      </c>
      <c r="C83" s="19" t="s">
        <v>157</v>
      </c>
      <c r="D83" s="19" t="s">
        <v>55</v>
      </c>
      <c r="E83" s="20" t="s">
        <v>56</v>
      </c>
      <c r="H83" s="27"/>
      <c r="I83">
        <v>20</v>
      </c>
      <c r="J83">
        <v>20</v>
      </c>
      <c r="K83">
        <f>SUM(I83:J83)</f>
        <v>40</v>
      </c>
    </row>
    <row r="84" spans="1:11" ht="12.75">
      <c r="A84">
        <v>2</v>
      </c>
      <c r="B84" s="18" t="s">
        <v>137</v>
      </c>
      <c r="C84" s="19" t="s">
        <v>158</v>
      </c>
      <c r="D84" s="19" t="s">
        <v>159</v>
      </c>
      <c r="E84" s="20" t="s">
        <v>56</v>
      </c>
      <c r="H84" s="27"/>
      <c r="I84">
        <v>19</v>
      </c>
      <c r="J84">
        <v>14</v>
      </c>
      <c r="K84">
        <f aca="true" t="shared" si="2" ref="K84:K89">SUM(I84:J84)</f>
        <v>33</v>
      </c>
    </row>
    <row r="85" spans="1:11" ht="12.75">
      <c r="A85">
        <v>3</v>
      </c>
      <c r="B85" s="18" t="s">
        <v>124</v>
      </c>
      <c r="C85" s="19" t="s">
        <v>125</v>
      </c>
      <c r="D85" s="19" t="s">
        <v>27</v>
      </c>
      <c r="E85" s="20" t="s">
        <v>56</v>
      </c>
      <c r="H85" s="27"/>
      <c r="I85">
        <v>18</v>
      </c>
      <c r="J85">
        <v>9</v>
      </c>
      <c r="K85">
        <f t="shared" si="2"/>
        <v>27</v>
      </c>
    </row>
    <row r="86" spans="1:11" ht="12.75">
      <c r="A86">
        <v>4</v>
      </c>
      <c r="B86" s="15" t="s">
        <v>57</v>
      </c>
      <c r="C86" s="16" t="s">
        <v>58</v>
      </c>
      <c r="D86" s="16" t="s">
        <v>27</v>
      </c>
      <c r="E86" s="17" t="s">
        <v>46</v>
      </c>
      <c r="H86" s="27"/>
      <c r="I86">
        <v>17</v>
      </c>
      <c r="J86">
        <v>6</v>
      </c>
      <c r="K86">
        <f t="shared" si="2"/>
        <v>23</v>
      </c>
    </row>
    <row r="87" spans="1:11" ht="12.75">
      <c r="A87">
        <v>5</v>
      </c>
      <c r="B87" s="15" t="s">
        <v>79</v>
      </c>
      <c r="C87" s="16" t="s">
        <v>80</v>
      </c>
      <c r="D87" s="16" t="s">
        <v>68</v>
      </c>
      <c r="E87" s="17" t="s">
        <v>46</v>
      </c>
      <c r="H87" s="27"/>
      <c r="I87">
        <v>16</v>
      </c>
      <c r="J87">
        <v>4</v>
      </c>
      <c r="K87">
        <f t="shared" si="2"/>
        <v>20</v>
      </c>
    </row>
    <row r="88" spans="1:11" ht="12.75">
      <c r="A88">
        <v>6</v>
      </c>
      <c r="B88" s="42" t="s">
        <v>12</v>
      </c>
      <c r="C88" s="43" t="s">
        <v>33</v>
      </c>
      <c r="D88" s="43" t="s">
        <v>13</v>
      </c>
      <c r="E88" s="44" t="s">
        <v>56</v>
      </c>
      <c r="H88" s="27"/>
      <c r="I88">
        <v>15</v>
      </c>
      <c r="J88">
        <v>3</v>
      </c>
      <c r="K88">
        <f t="shared" si="2"/>
        <v>18</v>
      </c>
    </row>
    <row r="89" spans="1:11" ht="12.75">
      <c r="A89">
        <v>7</v>
      </c>
      <c r="B89" s="18" t="s">
        <v>126</v>
      </c>
      <c r="C89" s="19" t="s">
        <v>36</v>
      </c>
      <c r="D89" s="19" t="s">
        <v>50</v>
      </c>
      <c r="E89" s="20" t="s">
        <v>56</v>
      </c>
      <c r="H89" s="27"/>
      <c r="I89">
        <v>14</v>
      </c>
      <c r="J89">
        <v>2</v>
      </c>
      <c r="K89">
        <f t="shared" si="2"/>
        <v>16</v>
      </c>
    </row>
    <row r="90" spans="2:8" ht="12.75">
      <c r="B90" s="18"/>
      <c r="C90" s="19"/>
      <c r="D90" s="19"/>
      <c r="E90" s="20"/>
      <c r="H90" s="27"/>
    </row>
    <row r="91" spans="2:4" ht="20.25">
      <c r="B91" s="45" t="s">
        <v>163</v>
      </c>
      <c r="C91" s="22"/>
      <c r="D91" s="22"/>
    </row>
    <row r="92" spans="1:8" ht="12.75">
      <c r="A92">
        <v>1</v>
      </c>
      <c r="B92" s="15" t="s">
        <v>164</v>
      </c>
      <c r="C92" s="16" t="s">
        <v>165</v>
      </c>
      <c r="D92" s="16" t="s">
        <v>166</v>
      </c>
      <c r="E92" s="20"/>
      <c r="H92" s="27"/>
    </row>
    <row r="93" spans="1:8" ht="12.75">
      <c r="A93">
        <v>2</v>
      </c>
      <c r="B93" s="18" t="s">
        <v>167</v>
      </c>
      <c r="C93" s="19" t="s">
        <v>168</v>
      </c>
      <c r="D93" s="19" t="s">
        <v>169</v>
      </c>
      <c r="E93" s="20"/>
      <c r="H93" s="27"/>
    </row>
    <row r="94" spans="1:8" ht="12.75">
      <c r="A94">
        <v>3</v>
      </c>
      <c r="B94" s="18" t="s">
        <v>170</v>
      </c>
      <c r="C94" s="19" t="s">
        <v>127</v>
      </c>
      <c r="D94" s="19" t="s">
        <v>171</v>
      </c>
      <c r="E94" s="20"/>
      <c r="H94" s="27"/>
    </row>
    <row r="96" spans="1:4" ht="12.75">
      <c r="A96" t="s">
        <v>160</v>
      </c>
      <c r="D96" t="s">
        <v>59</v>
      </c>
    </row>
    <row r="97" spans="2:4" ht="12.75">
      <c r="B97" t="s">
        <v>161</v>
      </c>
      <c r="D97" t="s">
        <v>60</v>
      </c>
    </row>
    <row r="98" spans="2:4" ht="12.75">
      <c r="B98" t="s">
        <v>162</v>
      </c>
      <c r="D98" t="s">
        <v>61</v>
      </c>
    </row>
    <row r="99" ht="12.75">
      <c r="D99" t="s">
        <v>62</v>
      </c>
    </row>
    <row r="101" ht="12.75">
      <c r="B101" t="s">
        <v>172</v>
      </c>
    </row>
  </sheetData>
  <printOptions/>
  <pageMargins left="0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vlastník</cp:lastModifiedBy>
  <cp:lastPrinted>2008-11-16T17:54:41Z</cp:lastPrinted>
  <dcterms:created xsi:type="dcterms:W3CDTF">2007-10-08T10:14:13Z</dcterms:created>
  <dcterms:modified xsi:type="dcterms:W3CDTF">2008-11-16T17:55:50Z</dcterms:modified>
  <cp:category/>
  <cp:version/>
  <cp:contentType/>
  <cp:contentStatus/>
</cp:coreProperties>
</file>