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ŽKY2000 a mladší " sheetId="1" r:id="rId1"/>
    <sheet name="ŽKY 98-99" sheetId="2" r:id="rId2"/>
    <sheet name="ŽKY96-97 _" sheetId="3" r:id="rId3"/>
    <sheet name="ŽKY 94-95" sheetId="4" r:id="rId4"/>
    <sheet name="DORKY" sheetId="5" r:id="rId5"/>
    <sheet name="ŽCI 2000 a mladší" sheetId="6" r:id="rId6"/>
    <sheet name="ŽCI 98-99" sheetId="7" r:id="rId7"/>
    <sheet name="ŽCI 96-97" sheetId="8" r:id="rId8"/>
    <sheet name="ŽCI94-95" sheetId="9" r:id="rId9"/>
    <sheet name="DORCI" sheetId="10" r:id="rId10"/>
  </sheets>
  <definedNames>
    <definedName name="_xlnm.Print_Area" localSheetId="9">'DORCI'!$A$1:$M$38</definedName>
    <definedName name="_xlnm.Print_Area" localSheetId="4">'DORKY'!$A$1:$M$33</definedName>
    <definedName name="_xlnm.Print_Area" localSheetId="5">'ŽCI 2000 a mladší'!$A$1:$M$59</definedName>
    <definedName name="_xlnm.Print_Area" localSheetId="7">'ŽCI 96-97'!$A$1:$M$62</definedName>
    <definedName name="_xlnm.Print_Area" localSheetId="6">'ŽCI 98-99'!$A$1:$M$56</definedName>
    <definedName name="_xlnm.Print_Area" localSheetId="8">'ŽCI94-95'!$A$1:$M$53</definedName>
    <definedName name="_xlnm.Print_Area" localSheetId="3">'ŽKY 94-95'!$A$1:$M$49</definedName>
    <definedName name="_xlnm.Print_Area" localSheetId="1">'ŽKY 98-99'!$A$1:$M$70</definedName>
    <definedName name="_xlnm.Print_Area" localSheetId="0">'ŽKY2000 a mladší '!$A$1:$M$41</definedName>
    <definedName name="_xlnm.Print_Area" localSheetId="2">'ŽKY96-97 _'!$A$1:$M$60</definedName>
  </definedNames>
  <calcPr fullCalcOnLoad="1"/>
</workbook>
</file>

<file path=xl/sharedStrings.xml><?xml version="1.0" encoding="utf-8"?>
<sst xmlns="http://schemas.openxmlformats.org/spreadsheetml/2006/main" count="1425" uniqueCount="565">
  <si>
    <t>ČOKO</t>
  </si>
  <si>
    <t>SG</t>
  </si>
  <si>
    <t>PORUBA</t>
  </si>
  <si>
    <t xml:space="preserve">Dorostenci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</si>
  <si>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</si>
  <si>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</si>
  <si>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</si>
  <si>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</si>
  <si>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</si>
  <si>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</si>
  <si>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</si>
  <si>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</si>
  <si>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</si>
  <si>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</si>
  <si>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</si>
  <si>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</si>
  <si>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</si>
  <si>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</si>
  <si>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</si>
  <si>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Dorostenky </t>
  </si>
  <si>
    <t>Hrubý Matěj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</si>
  <si>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</si>
  <si>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</si>
  <si>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</si>
  <si>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</si>
  <si>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</si>
  <si>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</si>
  <si>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</si>
  <si>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</si>
  <si>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</si>
  <si>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</si>
  <si>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</si>
  <si>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</si>
  <si>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</si>
  <si>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</si>
  <si>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</si>
  <si>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</si>
  <si>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</si>
  <si>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</si>
  <si>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Uher Viktor</t>
  </si>
  <si>
    <t>Klegova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</si>
  <si>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</si>
  <si>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</si>
  <si>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</si>
  <si>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</si>
  <si>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</si>
  <si>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</si>
  <si>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</si>
  <si>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</si>
  <si>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</si>
  <si>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</si>
  <si>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</si>
  <si>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</si>
  <si>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</si>
  <si>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</si>
  <si>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</si>
  <si>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</si>
  <si>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</si>
  <si>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</si>
  <si>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</si>
  <si>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</si>
  <si>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Váchová Dominika</t>
  </si>
  <si>
    <t>Hrubý Kryštof</t>
  </si>
  <si>
    <t>Horáčková Libuše</t>
  </si>
  <si>
    <t>Křišťáková Jana</t>
  </si>
  <si>
    <t>Motyčková Marie</t>
  </si>
  <si>
    <t>Dvorského</t>
  </si>
  <si>
    <t>Stryjová Karolína</t>
  </si>
  <si>
    <t>Šesták Jakub</t>
  </si>
  <si>
    <t>Svoboda Michael</t>
  </si>
  <si>
    <t>Nováková Jana</t>
  </si>
  <si>
    <t>Hrabová</t>
  </si>
  <si>
    <t>Mayerová Marie</t>
  </si>
  <si>
    <t>Šestáková Barbora</t>
  </si>
  <si>
    <t>Holzeplová Klára</t>
  </si>
  <si>
    <t>Němec Jan</t>
  </si>
  <si>
    <t>Hanzlík Jan</t>
  </si>
  <si>
    <t>Vilamová Michaela</t>
  </si>
  <si>
    <t>Schneider Martin</t>
  </si>
  <si>
    <t>Holzepl Vojtěch</t>
  </si>
  <si>
    <t>Kašovský Martin</t>
  </si>
  <si>
    <t>Sedláková Eliška</t>
  </si>
  <si>
    <t>Juřicová Tereza</t>
  </si>
  <si>
    <t>Paskovská</t>
  </si>
  <si>
    <t>Proskovice</t>
  </si>
  <si>
    <t>Kaločaj Michal</t>
  </si>
  <si>
    <t>Šantová Libuše</t>
  </si>
  <si>
    <t>Sochacký Pavel</t>
  </si>
  <si>
    <t>Wilček Marek</t>
  </si>
  <si>
    <t>Hájek Tomáš</t>
  </si>
  <si>
    <t>Haluska Radim</t>
  </si>
  <si>
    <t>Zahradníček Jakub</t>
  </si>
  <si>
    <t>Podzemná Julie</t>
  </si>
  <si>
    <t>SSK Vítkovice</t>
  </si>
  <si>
    <t>Olympia Bruntál</t>
  </si>
  <si>
    <t>Mitušova 8</t>
  </si>
  <si>
    <t>Atletika Poruba</t>
  </si>
  <si>
    <t>Červenková Lucie</t>
  </si>
  <si>
    <t>Střálková Vendula</t>
  </si>
  <si>
    <t>Birtusová Kristýna</t>
  </si>
  <si>
    <t>Mitušová 8</t>
  </si>
  <si>
    <t>Start Havířov</t>
  </si>
  <si>
    <t>Chlupatá Jana</t>
  </si>
  <si>
    <t xml:space="preserve">Paskovská </t>
  </si>
  <si>
    <t>Váchová Karolína</t>
  </si>
  <si>
    <t>Kunčický Jan</t>
  </si>
  <si>
    <t>Brablec Michal</t>
  </si>
  <si>
    <t>Polášek Martin</t>
  </si>
  <si>
    <t>Zdobnický Ondřej</t>
  </si>
  <si>
    <t>Krchňáková Kateřina</t>
  </si>
  <si>
    <t>Konvička Robin</t>
  </si>
  <si>
    <t>Martiňák Lukáš</t>
  </si>
  <si>
    <t>Lisová Marcela</t>
  </si>
  <si>
    <t>Vitásek Marek</t>
  </si>
  <si>
    <t>Škopková Nikol</t>
  </si>
  <si>
    <t>Dedek Jakub</t>
  </si>
  <si>
    <t>Dopirák Martin</t>
  </si>
  <si>
    <t>Mičulka Ondřej</t>
  </si>
  <si>
    <t>Onderková Martina</t>
  </si>
  <si>
    <t>Šebestíková Nikol</t>
  </si>
  <si>
    <t>Kratochvíl Adam</t>
  </si>
  <si>
    <t>Čecháková Aneta</t>
  </si>
  <si>
    <t>Porubská</t>
  </si>
  <si>
    <t>Hruška Tomáš</t>
  </si>
  <si>
    <t>Wiecková Vendula</t>
  </si>
  <si>
    <t>Pavlučková Tereza</t>
  </si>
  <si>
    <t>Vacurová Vendula</t>
  </si>
  <si>
    <t>Vítkovice</t>
  </si>
  <si>
    <t>Malík Kryštof</t>
  </si>
  <si>
    <t>Kohoutková Jana</t>
  </si>
  <si>
    <t>Němčík Jakub</t>
  </si>
  <si>
    <t>Kolodziejczyk Jakub</t>
  </si>
  <si>
    <t>Wolf Stanislav</t>
  </si>
  <si>
    <t>Příbor</t>
  </si>
  <si>
    <t>Lodňanová Kristýna</t>
  </si>
  <si>
    <t>Kraus Pavel</t>
  </si>
  <si>
    <t>Bruntál</t>
  </si>
  <si>
    <t>Němec Jakub</t>
  </si>
  <si>
    <t>Korbel Jakub</t>
  </si>
  <si>
    <t>Grecman Daniel</t>
  </si>
  <si>
    <t>Karnufek Radek</t>
  </si>
  <si>
    <t>Tomisová Kristýna</t>
  </si>
  <si>
    <t>Skórová Michaela</t>
  </si>
  <si>
    <t>Pastrňáková Renáta</t>
  </si>
  <si>
    <t>Scholaster Vojtěch</t>
  </si>
  <si>
    <t>Riško Jakub</t>
  </si>
  <si>
    <t>Benedík Jakub</t>
  </si>
  <si>
    <t>Filip Marek</t>
  </si>
  <si>
    <t>Janečková Denisa</t>
  </si>
  <si>
    <t>Scholasterová Markéta</t>
  </si>
  <si>
    <t>Hráchová Veronika</t>
  </si>
  <si>
    <t>Kulhánková Tereza</t>
  </si>
  <si>
    <t>Novotná Dominika</t>
  </si>
  <si>
    <t>Michlík Šimon</t>
  </si>
  <si>
    <t>54.</t>
  </si>
  <si>
    <t>55.</t>
  </si>
  <si>
    <t>56.</t>
  </si>
  <si>
    <t>57.</t>
  </si>
  <si>
    <t>58.</t>
  </si>
  <si>
    <t>59.</t>
  </si>
  <si>
    <t>Hrachovická Jana</t>
  </si>
  <si>
    <t>60.</t>
  </si>
  <si>
    <t>Kander David</t>
  </si>
  <si>
    <t>Brablec Tomáš</t>
  </si>
  <si>
    <t>Makovényiová Daniela</t>
  </si>
  <si>
    <t>Benková Kateřina</t>
  </si>
  <si>
    <t>Schneider Ondřej</t>
  </si>
  <si>
    <t>Šoupala</t>
  </si>
  <si>
    <t>61.</t>
  </si>
  <si>
    <t>Dohnalová Julie</t>
  </si>
  <si>
    <t>Salamonová Alexandra</t>
  </si>
  <si>
    <t>62.</t>
  </si>
  <si>
    <t>63.</t>
  </si>
  <si>
    <t>64.</t>
  </si>
  <si>
    <t>65.</t>
  </si>
  <si>
    <t>Namyslo Matěj</t>
  </si>
  <si>
    <t>Mičúnek David</t>
  </si>
  <si>
    <t>Michálková Tereza</t>
  </si>
  <si>
    <t>Namyslová Tereza</t>
  </si>
  <si>
    <t>Lukšová Anna</t>
  </si>
  <si>
    <t>Trávníčková Tereza</t>
  </si>
  <si>
    <t>Celkem</t>
  </si>
  <si>
    <t>Lukeš David</t>
  </si>
  <si>
    <t>Varmuža Dominik</t>
  </si>
  <si>
    <t>Skoumalová Daniela</t>
  </si>
  <si>
    <t>Cholevová Žaneta</t>
  </si>
  <si>
    <t>Chyla Patrik</t>
  </si>
  <si>
    <t>66.</t>
  </si>
  <si>
    <t>Haluska Ondřej</t>
  </si>
  <si>
    <t>OSTRAVSKÝ BĚŽECKÝ POHÁR MLÁDEŽE 2009</t>
  </si>
  <si>
    <t>Hrad</t>
  </si>
  <si>
    <t>Bělský les</t>
  </si>
  <si>
    <t>Žákyně 2000 a mladší</t>
  </si>
  <si>
    <t xml:space="preserve">Žákyně 98 - 99 </t>
  </si>
  <si>
    <t>Žákyně 96 - 97</t>
  </si>
  <si>
    <t>Žákyně 94 - 95</t>
  </si>
  <si>
    <t>Žáci 2000 a mladší</t>
  </si>
  <si>
    <t>Žáci 98 - 99</t>
  </si>
  <si>
    <t>Žáci 96 - 97</t>
  </si>
  <si>
    <t xml:space="preserve">Žáci 94 - 95 </t>
  </si>
  <si>
    <t>Holainová Barbora</t>
  </si>
  <si>
    <t>Krotká Lucie</t>
  </si>
  <si>
    <t>Havlíková Aneta</t>
  </si>
  <si>
    <t>Paprstková Dominika</t>
  </si>
  <si>
    <t>Kunčarová Lucie</t>
  </si>
  <si>
    <t>Šustková Johana</t>
  </si>
  <si>
    <t>Mertová Lucie</t>
  </si>
  <si>
    <t>Kopřivová Tereza</t>
  </si>
  <si>
    <t>Nedomová Soňa</t>
  </si>
  <si>
    <t>Kováčech Martin</t>
  </si>
  <si>
    <t>Strážnický Milan</t>
  </si>
  <si>
    <t xml:space="preserve">Vašíček Tomáš </t>
  </si>
  <si>
    <t>Vicher Jan</t>
  </si>
  <si>
    <t>Kunz Adam</t>
  </si>
  <si>
    <t>Bruzek David</t>
  </si>
  <si>
    <t>Zicháček Marek</t>
  </si>
  <si>
    <t xml:space="preserve">Streit Robin </t>
  </si>
  <si>
    <t>Luzarová Kristýna</t>
  </si>
  <si>
    <t>Mizeráková Veronika</t>
  </si>
  <si>
    <t>Šejdová Zuzana</t>
  </si>
  <si>
    <t>Jílková Alžběta</t>
  </si>
  <si>
    <t>Krausová Martina</t>
  </si>
  <si>
    <t>Krůzová Kristýna</t>
  </si>
  <si>
    <t>Svatoš Marek</t>
  </si>
  <si>
    <t>Ražný Eduard</t>
  </si>
  <si>
    <t>Juřička Jiří</t>
  </si>
  <si>
    <t>Huták Dominik</t>
  </si>
  <si>
    <t>Okoš Martin</t>
  </si>
  <si>
    <t xml:space="preserve">Smítal Patrik </t>
  </si>
  <si>
    <t xml:space="preserve">Kučera Jakub </t>
  </si>
  <si>
    <t>Bartek Daniel</t>
  </si>
  <si>
    <t>Škovronová Martina</t>
  </si>
  <si>
    <t>Opatřilová Kristýna</t>
  </si>
  <si>
    <t>Königová Šárka</t>
  </si>
  <si>
    <t>Hisemová Andrea</t>
  </si>
  <si>
    <t>Jakusidu Elefteria</t>
  </si>
  <si>
    <t>Taová Denisa</t>
  </si>
  <si>
    <t>Strohalm Jakub</t>
  </si>
  <si>
    <t>Benek Tomáš</t>
  </si>
  <si>
    <t>Palatický Milan</t>
  </si>
  <si>
    <t>Duda Lukáš</t>
  </si>
  <si>
    <t>Juránek Lukáš</t>
  </si>
  <si>
    <t>Slíž Dominik</t>
  </si>
  <si>
    <t>Ochman Marek</t>
  </si>
  <si>
    <t>Slonka Tomáš</t>
  </si>
  <si>
    <t>Paliderová Alena</t>
  </si>
  <si>
    <t>Mrázová Barbora</t>
  </si>
  <si>
    <t>Stopová Gabriela</t>
  </si>
  <si>
    <t>Trtílková Petra</t>
  </si>
  <si>
    <t>Tošenovský Jaroslav</t>
  </si>
  <si>
    <t>Němec Richard</t>
  </si>
  <si>
    <t>Sobotka Štěpán</t>
  </si>
  <si>
    <t>Tvrz Adam</t>
  </si>
  <si>
    <t>Gajdoš Libor</t>
  </si>
  <si>
    <t>Gold David</t>
  </si>
  <si>
    <t xml:space="preserve">Slonka Michal </t>
  </si>
  <si>
    <t>Dziak Tomáš</t>
  </si>
  <si>
    <t>Mikolášková Eliška</t>
  </si>
  <si>
    <t>Valentová Michaela</t>
  </si>
  <si>
    <t>Tašenovský Jaroslav</t>
  </si>
  <si>
    <t>Notari Sebastian</t>
  </si>
  <si>
    <t xml:space="preserve">Ševeček Jan </t>
  </si>
  <si>
    <t>Waldhauser Jan</t>
  </si>
  <si>
    <t>Drozdek Štěpán</t>
  </si>
  <si>
    <t>Šmaus Jan</t>
  </si>
  <si>
    <t>Kropáček Lukáš</t>
  </si>
  <si>
    <t>Ryšánek Vojtěch</t>
  </si>
  <si>
    <t>Stankuš Christian</t>
  </si>
  <si>
    <t>Drnovský Michal</t>
  </si>
  <si>
    <t>Neuwirth Adam</t>
  </si>
  <si>
    <t>Sechra David</t>
  </si>
  <si>
    <t>Kichner Jakub</t>
  </si>
  <si>
    <t>Kovalek Radek</t>
  </si>
  <si>
    <t>Krakovčík Martin</t>
  </si>
  <si>
    <t>Staněk David</t>
  </si>
  <si>
    <t>Dzjuba Denis</t>
  </si>
  <si>
    <t>Janík Patrik</t>
  </si>
  <si>
    <t>Blahuta Matyáš</t>
  </si>
  <si>
    <t>Slavík Petr</t>
  </si>
  <si>
    <t>Koštěl filip</t>
  </si>
  <si>
    <t>Kaloč Dominik</t>
  </si>
  <si>
    <t>TJ Jäkl Karviná</t>
  </si>
  <si>
    <t>Vágnerová Denisa</t>
  </si>
  <si>
    <t>Ondrušová Natálie</t>
  </si>
  <si>
    <t>Bukovcová Eva</t>
  </si>
  <si>
    <t>Chválková Barbora</t>
  </si>
  <si>
    <t>Vlčková Veronika</t>
  </si>
  <si>
    <t>Gajdadzisová Nikol</t>
  </si>
  <si>
    <t>Nová Bělá</t>
  </si>
  <si>
    <t>Gomonová Patrície</t>
  </si>
  <si>
    <t>Pustowková Eliška</t>
  </si>
  <si>
    <t>Hadašová Barbora</t>
  </si>
  <si>
    <t>Salamonová Klára</t>
  </si>
  <si>
    <t>Kublová Kristýna</t>
  </si>
  <si>
    <t>Urbancová Hanka</t>
  </si>
  <si>
    <t>Matuszynská Adéla</t>
  </si>
  <si>
    <t>Florčík Ondřej</t>
  </si>
  <si>
    <t>Hájek David</t>
  </si>
  <si>
    <t>Přeček Daniel</t>
  </si>
  <si>
    <t>Kichner Patrik</t>
  </si>
  <si>
    <t>Kristin Adam</t>
  </si>
  <si>
    <t>Gurecký Daniel</t>
  </si>
  <si>
    <t>Klimsza Petr</t>
  </si>
  <si>
    <t>Žemla Daniel</t>
  </si>
  <si>
    <t>Puhlovský Jan</t>
  </si>
  <si>
    <t>Beneš Daniel</t>
  </si>
  <si>
    <t>Jäkl Karviná</t>
  </si>
  <si>
    <t>Vácha Jan</t>
  </si>
  <si>
    <t>Hajduk Adam</t>
  </si>
  <si>
    <t>Toman Dominik</t>
  </si>
  <si>
    <t>Mitušova</t>
  </si>
  <si>
    <t>Modrák Michal</t>
  </si>
  <si>
    <t>Valášek Jakub</t>
  </si>
  <si>
    <t>Sedláková Sára</t>
  </si>
  <si>
    <t>Teslová Adéla</t>
  </si>
  <si>
    <t>Kalovská Tereza</t>
  </si>
  <si>
    <t>Kašpárek Martin</t>
  </si>
  <si>
    <t>Pískovský Pavel</t>
  </si>
  <si>
    <t>Pálka Viktor</t>
  </si>
  <si>
    <t>Krupička Martin</t>
  </si>
  <si>
    <t>Netolička Tomáš</t>
  </si>
  <si>
    <t>Šeříkova</t>
  </si>
  <si>
    <t>Bušková Lucie</t>
  </si>
  <si>
    <t>Tichánková Veronika</t>
  </si>
  <si>
    <t>Kiszková Kristýna</t>
  </si>
  <si>
    <t>Bystroňová Veronika</t>
  </si>
  <si>
    <t>Janáková Ivana</t>
  </si>
  <si>
    <t>Jánková Barbora</t>
  </si>
  <si>
    <t>Škutová Jana</t>
  </si>
  <si>
    <t>Rychlá Nela</t>
  </si>
  <si>
    <t>Koyšová Kristýna</t>
  </si>
  <si>
    <t>Golíková Kristýna</t>
  </si>
  <si>
    <t>Hrušková Kateřina</t>
  </si>
  <si>
    <t>Ondruchová Martina</t>
  </si>
  <si>
    <t>Duchovná Daniela</t>
  </si>
  <si>
    <t>Homoláková Martina</t>
  </si>
  <si>
    <t>Štubendeková Klára</t>
  </si>
  <si>
    <t>Trvalová Monika</t>
  </si>
  <si>
    <t>ZŠ Porubská 832</t>
  </si>
  <si>
    <t>Filipová Sabina</t>
  </si>
  <si>
    <t>ŠSK Příbor</t>
  </si>
  <si>
    <t>Čevelová Alena</t>
  </si>
  <si>
    <t>SBŠ Ostrava</t>
  </si>
  <si>
    <t>Kolárolková Veronika</t>
  </si>
  <si>
    <t>ZŠ Provaznická 64</t>
  </si>
  <si>
    <t>Doubková Vitkorie</t>
  </si>
  <si>
    <t>Orlová</t>
  </si>
  <si>
    <t>Kopcová Eliska</t>
  </si>
  <si>
    <t>TJ Slezan F-M</t>
  </si>
  <si>
    <t>Velická Vendulka</t>
  </si>
  <si>
    <t>Hustá Karolína</t>
  </si>
  <si>
    <t>Uherková Tereza</t>
  </si>
  <si>
    <t>Škanderová Kristýna</t>
  </si>
  <si>
    <t>Bednářová Šárka</t>
  </si>
  <si>
    <t>Pištěková Eva</t>
  </si>
  <si>
    <t>TJ Start Haviřov</t>
  </si>
  <si>
    <t>Šilharová Petra</t>
  </si>
  <si>
    <t>TJ Jakl Karviná</t>
  </si>
  <si>
    <t>ZŠ Klegova</t>
  </si>
  <si>
    <t>Zíková Anna</t>
  </si>
  <si>
    <t>Masarikovy Sady</t>
  </si>
  <si>
    <t>Krtková Kateřina</t>
  </si>
  <si>
    <t>Svrčinová Gabriela</t>
  </si>
  <si>
    <t>AO Slavia Havířov</t>
  </si>
  <si>
    <t>Gerulová Emily</t>
  </si>
  <si>
    <t>Falharová Pavla</t>
  </si>
  <si>
    <t>ZŠ Kosmonaoutů 13</t>
  </si>
  <si>
    <t>Stočková nikol</t>
  </si>
  <si>
    <t>Bike 2000</t>
  </si>
  <si>
    <t>Peršínová Nikola</t>
  </si>
  <si>
    <t>Sokol Opava</t>
  </si>
  <si>
    <t>Siebeltová Kateřina</t>
  </si>
  <si>
    <t>Humerová Blanka</t>
  </si>
  <si>
    <t>Konziolková Petra</t>
  </si>
  <si>
    <t>Siebeltová Veronika</t>
  </si>
  <si>
    <t>Atletika poruba</t>
  </si>
  <si>
    <t>Průdková Barbora</t>
  </si>
  <si>
    <t>Walaská Hana</t>
  </si>
  <si>
    <t>TJ TŽ Třinec</t>
  </si>
  <si>
    <t>Danysová Michaela</t>
  </si>
  <si>
    <t>Štěpařová Kateřina</t>
  </si>
  <si>
    <t xml:space="preserve">Nagyová Pavlína </t>
  </si>
  <si>
    <t>SbŠ Ostrava</t>
  </si>
  <si>
    <t>Kadlecová Anna-Marie</t>
  </si>
  <si>
    <t>Jadrníčková Anna</t>
  </si>
  <si>
    <t>Pátková Kateřina</t>
  </si>
  <si>
    <t>Kolářová Dominika</t>
  </si>
  <si>
    <t>ZŠ Paskov</t>
  </si>
  <si>
    <t>Jurigová Kristýna</t>
  </si>
  <si>
    <t>Györgyová Michaela</t>
  </si>
  <si>
    <t>Světloňová Lucie</t>
  </si>
  <si>
    <t>Fiza Ostrava</t>
  </si>
  <si>
    <t>Schweidlerová Kateřina</t>
  </si>
  <si>
    <t>Sklenářová Radka</t>
  </si>
  <si>
    <t>Pospěchová Gabriela</t>
  </si>
  <si>
    <t>Martiníková Lucie</t>
  </si>
  <si>
    <t>Jarušová Vendula</t>
  </si>
  <si>
    <t>Slavíčová Natálie</t>
  </si>
  <si>
    <t>TJ jakl Karviná</t>
  </si>
  <si>
    <t>Kvasnica Michal</t>
  </si>
  <si>
    <t>Valenta Michal</t>
  </si>
  <si>
    <t>Szymala Tomáš</t>
  </si>
  <si>
    <t>Kvasňák Michal</t>
  </si>
  <si>
    <t>Schubert Mirek</t>
  </si>
  <si>
    <t>Pšcolka Marek</t>
  </si>
  <si>
    <t>ZŠ Jana Šoupala</t>
  </si>
  <si>
    <t>Tyl Radek</t>
  </si>
  <si>
    <t>SK Universe</t>
  </si>
  <si>
    <t>Litschmann Jakub</t>
  </si>
  <si>
    <t>ZŠ Krmelín</t>
  </si>
  <si>
    <t>Čimbora Pavlík</t>
  </si>
  <si>
    <t>Holub Lukáš</t>
  </si>
  <si>
    <t>TJ slezan F-M</t>
  </si>
  <si>
    <t xml:space="preserve">Jurajda David </t>
  </si>
  <si>
    <t>ZŠ Kosmonaoutů 15</t>
  </si>
  <si>
    <t>Pékárek Adam</t>
  </si>
  <si>
    <t>ZŠ Jitřní</t>
  </si>
  <si>
    <t>Tureček david</t>
  </si>
  <si>
    <t xml:space="preserve">Janša Petr </t>
  </si>
  <si>
    <t>Janeček Dominik</t>
  </si>
  <si>
    <t>Vachutka Dominik</t>
  </si>
  <si>
    <t>B. Dvorského</t>
  </si>
  <si>
    <t>Smolín Richard</t>
  </si>
  <si>
    <t>Kováč Milan</t>
  </si>
  <si>
    <t>Procházka Jakub</t>
  </si>
  <si>
    <t>Doležel Tomáš</t>
  </si>
  <si>
    <t>Viteker Marek</t>
  </si>
  <si>
    <t>Stará Ves n. O.</t>
  </si>
  <si>
    <t>Fipla Martin</t>
  </si>
  <si>
    <t>ZŠ Paskovská 46</t>
  </si>
  <si>
    <t>ZŠ V Zálomu</t>
  </si>
  <si>
    <t>ZŠ Filosofská</t>
  </si>
  <si>
    <t>ZŠ Březinova 52</t>
  </si>
  <si>
    <t>Maleček Josef</t>
  </si>
  <si>
    <t>Gym. Český Krumlov</t>
  </si>
  <si>
    <t>Holešinský Viktor</t>
  </si>
  <si>
    <t>Gym. Matiční</t>
  </si>
  <si>
    <t>Uruba Kryštof</t>
  </si>
  <si>
    <t>Pinkas Karel</t>
  </si>
  <si>
    <t>Ao Slavia Havířov</t>
  </si>
  <si>
    <t>Lukšík Vojta</t>
  </si>
  <si>
    <t>ZŠ paskov</t>
  </si>
  <si>
    <t>Gerek Jan</t>
  </si>
  <si>
    <t>Tj Slezan F-M</t>
  </si>
  <si>
    <t>Witoszek Ondřej</t>
  </si>
  <si>
    <t>Štaud Tomáš</t>
  </si>
  <si>
    <t>Zíka Tomáš</t>
  </si>
  <si>
    <t>Gym. ČT</t>
  </si>
  <si>
    <t>Žabka Jan</t>
  </si>
  <si>
    <t>Bulharská 1532</t>
  </si>
  <si>
    <t>Zemaník Jakub</t>
  </si>
  <si>
    <t>Hadamčik Jakub</t>
  </si>
  <si>
    <t>Sokop Englišova</t>
  </si>
  <si>
    <t>Stymala Pavel</t>
  </si>
  <si>
    <t>Lazecký Josef</t>
  </si>
  <si>
    <t>CZŠ sv. Ludmily</t>
  </si>
  <si>
    <t>Čižmarik Dušan</t>
  </si>
  <si>
    <t>Krus Petr</t>
  </si>
  <si>
    <t>Gunčík Sebastián</t>
  </si>
  <si>
    <t>DinkaMichal</t>
  </si>
  <si>
    <t>Mikula Tomáš</t>
  </si>
  <si>
    <t>Matis Marek</t>
  </si>
  <si>
    <t>Linhart Matěj</t>
  </si>
  <si>
    <t>Bláha Petr</t>
  </si>
  <si>
    <t>Kratochvíl Ondřej</t>
  </si>
  <si>
    <t>Šabo Dominik</t>
  </si>
  <si>
    <t>ZŠ Dětská</t>
  </si>
  <si>
    <t>Navrátil Boris</t>
  </si>
  <si>
    <t>Jaruš Jakub</t>
  </si>
  <si>
    <t>Ziga Radek</t>
  </si>
  <si>
    <t>Kunčičky</t>
  </si>
  <si>
    <t>Šidík Petr</t>
  </si>
  <si>
    <t xml:space="preserve">Sobotka Pavel </t>
  </si>
  <si>
    <t>Vitkovická Střední</t>
  </si>
  <si>
    <t>Zapletal Ondřej</t>
  </si>
  <si>
    <t>SPŠei – Kratochvílova</t>
  </si>
  <si>
    <t>Bagar David</t>
  </si>
  <si>
    <t>Waldorfské Lyceum</t>
  </si>
  <si>
    <t>Holuš Adam</t>
  </si>
  <si>
    <t>SPŠ – Chemická</t>
  </si>
  <si>
    <t>Kalousová Tereza</t>
  </si>
  <si>
    <t>Hašková Adéla</t>
  </si>
  <si>
    <t>Ovšáková Jana</t>
  </si>
  <si>
    <t>Kočí Marie</t>
  </si>
  <si>
    <t>Vaňásková Aneta</t>
  </si>
  <si>
    <t>Janásová Beáta</t>
  </si>
  <si>
    <t>Dokoupilová Tereza</t>
  </si>
  <si>
    <t>Trávníčková Alena</t>
  </si>
  <si>
    <t>Herdová Dorota</t>
  </si>
  <si>
    <t>Harhajová Kateřina</t>
  </si>
  <si>
    <t>Šnobelová Adéla</t>
  </si>
  <si>
    <t>Nohavicová Claudie</t>
  </si>
  <si>
    <t>Kleibertová Kristina</t>
  </si>
  <si>
    <t>Fonioková Klára</t>
  </si>
  <si>
    <t xml:space="preserve">Strakošová Veronika </t>
  </si>
  <si>
    <t>Šmýdová Alice</t>
  </si>
  <si>
    <t>Kalmanová Lucie</t>
  </si>
  <si>
    <t>Šuláková Nicol</t>
  </si>
  <si>
    <t>Musialková Kristina</t>
  </si>
  <si>
    <t>Wranová Sára</t>
  </si>
  <si>
    <t>Jakubčíková Míša</t>
  </si>
  <si>
    <t>Štěrbová Kristýna</t>
  </si>
  <si>
    <t>Tylová Lucie</t>
  </si>
  <si>
    <t xml:space="preserve">Pokorná Kateřina </t>
  </si>
  <si>
    <t>SG Ostrava</t>
  </si>
  <si>
    <t>Sikorová Patricie</t>
  </si>
  <si>
    <t>Čtveráčková Jana</t>
  </si>
  <si>
    <t>Vyvialová Sandra</t>
  </si>
  <si>
    <t>Sovjáková Michaela</t>
  </si>
  <si>
    <t xml:space="preserve">Pilch Libor </t>
  </si>
  <si>
    <t>Krýsa Samuel</t>
  </si>
  <si>
    <t>Podešva Ondřej</t>
  </si>
  <si>
    <t>Vachutka Karel</t>
  </si>
  <si>
    <t>Krompolc Petr</t>
  </si>
  <si>
    <t xml:space="preserve">Zedníček Jiří </t>
  </si>
  <si>
    <t xml:space="preserve">Hruška Jiří </t>
  </si>
  <si>
    <t>Kašperlík Martin</t>
  </si>
  <si>
    <t>Kolář Dominik</t>
  </si>
  <si>
    <t>Hampel Filip</t>
  </si>
  <si>
    <t>Lyčka Jiří</t>
  </si>
  <si>
    <t>Strakoš Marián</t>
  </si>
  <si>
    <t>Sechra Marek</t>
  </si>
  <si>
    <t>Chovanec Adam</t>
  </si>
  <si>
    <t>Petr Petr</t>
  </si>
  <si>
    <t>Kučera Jakub</t>
  </si>
  <si>
    <t>Kroček Jiří</t>
  </si>
  <si>
    <t>Vozníček Jakub</t>
  </si>
  <si>
    <t>Březinova</t>
  </si>
  <si>
    <t>Pavel Patrik</t>
  </si>
  <si>
    <t>Černík Patrik</t>
  </si>
  <si>
    <t>Freml Tomáš</t>
  </si>
  <si>
    <t>Schindler Richard</t>
  </si>
  <si>
    <t>Přibyl Miroslav</t>
  </si>
  <si>
    <t>Buda Lukáš</t>
  </si>
  <si>
    <t>Crhonek Michal</t>
  </si>
  <si>
    <t>Dvorský Dominik</t>
  </si>
  <si>
    <t>Tomek David</t>
  </si>
  <si>
    <t>Böhm Tomáš</t>
  </si>
  <si>
    <t>Roik Jan</t>
  </si>
  <si>
    <t xml:space="preserve">Koubek Lumír </t>
  </si>
  <si>
    <t>Madej Robin</t>
  </si>
  <si>
    <t>Fialová Dominika</t>
  </si>
  <si>
    <t>Vince David</t>
  </si>
  <si>
    <t>Žalmánek Ondřej</t>
  </si>
  <si>
    <t>Kohoutek Vojtěch</t>
  </si>
  <si>
    <t>Raryš Lukáš</t>
  </si>
  <si>
    <t>Bárta Dominik</t>
  </si>
  <si>
    <t>Zahradník Jiří</t>
  </si>
  <si>
    <t>Slezák Tomáš</t>
  </si>
  <si>
    <t>Podlesný Denis</t>
  </si>
  <si>
    <t>Ražný Jan</t>
  </si>
  <si>
    <t>Hlinka David</t>
  </si>
  <si>
    <t>Šrajerová Eliška</t>
  </si>
  <si>
    <t>Venená Veronika</t>
  </si>
  <si>
    <t xml:space="preserve">Škutová Jana </t>
  </si>
  <si>
    <t xml:space="preserve">Hrachovická Jana </t>
  </si>
  <si>
    <t xml:space="preserve">Vangová Zuzana </t>
  </si>
  <si>
    <t>Trojáčková Adéla</t>
  </si>
  <si>
    <t>Hrůzková Magdaléna</t>
  </si>
  <si>
    <t>Váňová Nikola</t>
  </si>
  <si>
    <t>Panovová Karla</t>
  </si>
  <si>
    <t>Knížkovská Barbora</t>
  </si>
  <si>
    <t>Miková Barbora</t>
  </si>
  <si>
    <t>Vanová Tereza</t>
  </si>
  <si>
    <t>Zotyková Veronika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</si>
</sst>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.0;@"/>
    <numFmt numFmtId="174" formatCode="0\,0"/>
    <numFmt numFmtId="175" formatCode="mm:ss.0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0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Font="1" applyFill="1" applyBorder="1" applyAlignment="1">
      <alignment horizontal="left" inden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Alignment="1">
      <alignment horizontal="right"/>
    </xf>
    <xf numFmtId="20" fontId="5" fillId="0" borderId="0" xfId="19" applyNumberFormat="1" applyFont="1">
      <alignment/>
      <protection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19" applyFont="1" applyBorder="1">
      <alignment/>
      <protection/>
    </xf>
    <xf numFmtId="20" fontId="5" fillId="0" borderId="1" xfId="19" applyNumberFormat="1" applyFont="1" applyBorder="1">
      <alignment/>
      <protection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0" fontId="0" fillId="0" borderId="0" xfId="0" applyNumberFormat="1" applyFill="1" applyAlignment="1">
      <alignment/>
    </xf>
    <xf numFmtId="20" fontId="0" fillId="0" borderId="1" xfId="0" applyNumberForma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5" fillId="0" borderId="1" xfId="19" applyFont="1" applyBorder="1" applyAlignment="1">
      <alignment horizontal="center"/>
      <protection/>
    </xf>
    <xf numFmtId="20" fontId="5" fillId="0" borderId="1" xfId="19" applyNumberFormat="1" applyFont="1" applyBorder="1" applyAlignment="1">
      <alignment horizontal="center"/>
      <protection/>
    </xf>
    <xf numFmtId="172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5" fillId="0" borderId="1" xfId="19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1" fontId="5" fillId="0" borderId="1" xfId="19" applyNumberFormat="1" applyFont="1" applyBorder="1" applyAlignment="1">
      <alignment horizontal="center"/>
      <protection/>
    </xf>
    <xf numFmtId="20" fontId="5" fillId="0" borderId="1" xfId="19" applyNumberFormat="1" applyFont="1" applyBorder="1" applyAlignment="1">
      <alignment horizontal="center"/>
      <protection/>
    </xf>
    <xf numFmtId="0" fontId="5" fillId="0" borderId="0" xfId="0" applyFont="1" applyFill="1" applyAlignment="1">
      <alignment/>
    </xf>
    <xf numFmtId="20" fontId="0" fillId="0" borderId="1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Border="1" applyAlignment="1">
      <alignment horizontal="left" inden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indent="1"/>
    </xf>
    <xf numFmtId="0" fontId="0" fillId="0" borderId="0" xfId="0" applyNumberFormat="1" applyFont="1" applyBorder="1" applyAlignment="1">
      <alignment horizontal="left" inden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1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Normal="75" zoomScaleSheetLayoutView="100" workbookViewId="0" topLeftCell="A1">
      <selection activeCell="C47" sqref="C47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875" style="0" customWidth="1"/>
    <col min="4" max="4" width="7.00390625" style="0" customWidth="1"/>
    <col min="5" max="5" width="4.875" style="0" customWidth="1"/>
    <col min="6" max="6" width="7.125" style="0" customWidth="1"/>
    <col min="7" max="7" width="7.00390625" style="0" customWidth="1"/>
    <col min="8" max="8" width="6.25390625" style="0" customWidth="1"/>
    <col min="9" max="9" width="6.75390625" style="0" customWidth="1"/>
    <col min="10" max="10" width="6.00390625" style="0" customWidth="1"/>
    <col min="11" max="11" width="5.875" style="0" customWidth="1"/>
    <col min="12" max="12" width="8.25390625" style="0" customWidth="1"/>
    <col min="14" max="14" width="11.625" style="0" customWidth="1"/>
    <col min="15" max="15" width="6.625" style="0" customWidth="1"/>
    <col min="16" max="16" width="8.00390625" style="0" customWidth="1"/>
  </cols>
  <sheetData>
    <row r="1" spans="1:13" ht="15.75">
      <c r="A1" s="4"/>
      <c r="B1" s="52" t="s">
        <v>189</v>
      </c>
      <c r="C1" s="5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ht="12.7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5" t="s">
        <v>192</v>
      </c>
      <c r="C4" s="4"/>
      <c r="D4" s="4"/>
      <c r="E4" s="6" t="s">
        <v>1</v>
      </c>
      <c r="F4" s="5" t="s">
        <v>2</v>
      </c>
      <c r="G4" s="7" t="s">
        <v>71</v>
      </c>
      <c r="H4" s="5" t="s">
        <v>0</v>
      </c>
      <c r="I4" s="53" t="s">
        <v>66</v>
      </c>
      <c r="J4" s="7" t="s">
        <v>190</v>
      </c>
      <c r="K4" s="53" t="s">
        <v>191</v>
      </c>
      <c r="L4" s="53" t="s">
        <v>66</v>
      </c>
      <c r="M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7"/>
      <c r="O5" s="67"/>
      <c r="P5" s="74"/>
      <c r="Q5" s="68"/>
    </row>
    <row r="6" spans="1:19" ht="12.75">
      <c r="A6" s="29" t="s">
        <v>4</v>
      </c>
      <c r="B6" s="9" t="s">
        <v>70</v>
      </c>
      <c r="C6" s="9" t="s">
        <v>122</v>
      </c>
      <c r="D6" s="48">
        <v>2000</v>
      </c>
      <c r="E6" s="42"/>
      <c r="F6" s="41"/>
      <c r="G6" s="40">
        <v>17</v>
      </c>
      <c r="H6" s="40">
        <v>17</v>
      </c>
      <c r="I6" s="40">
        <v>17</v>
      </c>
      <c r="J6" s="40">
        <v>17</v>
      </c>
      <c r="K6" s="40"/>
      <c r="L6" s="40">
        <v>34</v>
      </c>
      <c r="M6" s="40">
        <f>SUM(E6:L6)</f>
        <v>102</v>
      </c>
      <c r="N6" s="73"/>
      <c r="O6" s="73"/>
      <c r="P6" s="73"/>
      <c r="Q6" s="73"/>
      <c r="R6" s="120"/>
      <c r="S6" s="73"/>
    </row>
    <row r="7" spans="1:19" ht="12.75">
      <c r="A7" s="29" t="s">
        <v>5</v>
      </c>
      <c r="B7" s="9" t="s">
        <v>201</v>
      </c>
      <c r="C7" s="9" t="s">
        <v>127</v>
      </c>
      <c r="D7" s="42">
        <v>2000</v>
      </c>
      <c r="E7" s="42"/>
      <c r="F7" s="41"/>
      <c r="G7" s="48">
        <v>12</v>
      </c>
      <c r="H7" s="38">
        <v>12</v>
      </c>
      <c r="I7" s="38">
        <v>15</v>
      </c>
      <c r="J7" s="38">
        <v>15</v>
      </c>
      <c r="K7" s="38"/>
      <c r="L7" s="38">
        <v>26</v>
      </c>
      <c r="M7" s="46">
        <f>SUM(E7:L7)</f>
        <v>80</v>
      </c>
      <c r="N7" s="73"/>
      <c r="O7" s="73"/>
      <c r="P7" s="73"/>
      <c r="Q7" s="73"/>
      <c r="R7" s="120"/>
      <c r="S7" s="73"/>
    </row>
    <row r="8" spans="1:19" ht="12.75">
      <c r="A8" s="29" t="s">
        <v>6</v>
      </c>
      <c r="B8" s="9" t="s">
        <v>98</v>
      </c>
      <c r="C8" s="9" t="s">
        <v>122</v>
      </c>
      <c r="D8" s="48">
        <v>2000</v>
      </c>
      <c r="E8" s="42">
        <v>15</v>
      </c>
      <c r="F8" s="41">
        <v>15</v>
      </c>
      <c r="G8" s="40">
        <v>15</v>
      </c>
      <c r="H8" s="47"/>
      <c r="I8" s="40">
        <v>13</v>
      </c>
      <c r="J8" s="40"/>
      <c r="K8" s="40"/>
      <c r="L8" s="40">
        <v>20</v>
      </c>
      <c r="M8" s="40">
        <f>SUM(E8:L8)</f>
        <v>78</v>
      </c>
      <c r="N8" s="73"/>
      <c r="O8" s="73"/>
      <c r="P8" s="73"/>
      <c r="Q8" s="73"/>
      <c r="R8" s="120"/>
      <c r="S8" s="73"/>
    </row>
    <row r="9" spans="1:19" ht="12.75">
      <c r="A9" s="29" t="s">
        <v>7</v>
      </c>
      <c r="B9" s="77" t="s">
        <v>200</v>
      </c>
      <c r="C9" s="9" t="s">
        <v>127</v>
      </c>
      <c r="D9" s="42">
        <v>2001</v>
      </c>
      <c r="E9" s="42">
        <v>13</v>
      </c>
      <c r="F9" s="41"/>
      <c r="G9" s="40">
        <v>11</v>
      </c>
      <c r="H9" s="47">
        <v>11</v>
      </c>
      <c r="I9" s="40">
        <v>10</v>
      </c>
      <c r="J9" s="40"/>
      <c r="K9" s="40"/>
      <c r="L9" s="40">
        <v>24</v>
      </c>
      <c r="M9" s="40">
        <f>SUM(E9:L9)</f>
        <v>69</v>
      </c>
      <c r="N9" s="73"/>
      <c r="O9" s="73"/>
      <c r="P9" s="73"/>
      <c r="Q9" s="73"/>
      <c r="R9" s="120"/>
      <c r="S9" s="73"/>
    </row>
    <row r="10" spans="1:19" ht="12.75">
      <c r="A10" s="29" t="s">
        <v>8</v>
      </c>
      <c r="B10" s="9" t="s">
        <v>202</v>
      </c>
      <c r="C10" s="9" t="s">
        <v>127</v>
      </c>
      <c r="D10" s="100">
        <v>2000</v>
      </c>
      <c r="E10" s="42">
        <v>11</v>
      </c>
      <c r="F10" s="41">
        <v>11</v>
      </c>
      <c r="G10" s="40"/>
      <c r="H10" s="47"/>
      <c r="I10" s="40">
        <v>12</v>
      </c>
      <c r="J10" s="40">
        <v>7</v>
      </c>
      <c r="K10" s="40"/>
      <c r="L10" s="40">
        <v>16</v>
      </c>
      <c r="M10" s="40">
        <f>SUM(E10:L10)</f>
        <v>57</v>
      </c>
      <c r="N10" s="73"/>
      <c r="O10" s="73"/>
      <c r="P10" s="73"/>
      <c r="Q10" s="73"/>
      <c r="R10" s="120"/>
      <c r="S10" s="73"/>
    </row>
    <row r="11" spans="1:19" ht="12.75">
      <c r="A11" s="29" t="s">
        <v>9</v>
      </c>
      <c r="B11" s="9" t="s">
        <v>203</v>
      </c>
      <c r="C11" s="9" t="s">
        <v>122</v>
      </c>
      <c r="D11" s="42">
        <v>2000</v>
      </c>
      <c r="E11" s="42">
        <v>9</v>
      </c>
      <c r="F11" s="41">
        <v>12</v>
      </c>
      <c r="G11" s="40"/>
      <c r="H11" s="47">
        <v>10</v>
      </c>
      <c r="I11" s="40"/>
      <c r="J11" s="40">
        <v>11</v>
      </c>
      <c r="K11" s="40"/>
      <c r="L11" s="40">
        <v>12</v>
      </c>
      <c r="M11" s="40">
        <f>SUM(E11:L11)</f>
        <v>54</v>
      </c>
      <c r="N11" s="73"/>
      <c r="O11" s="73"/>
      <c r="P11" s="73"/>
      <c r="Q11" s="73"/>
      <c r="R11" s="120"/>
      <c r="S11" s="73"/>
    </row>
    <row r="12" spans="1:19" ht="12.75">
      <c r="A12" s="29" t="s">
        <v>10</v>
      </c>
      <c r="B12" s="77" t="s">
        <v>313</v>
      </c>
      <c r="C12" s="9" t="s">
        <v>306</v>
      </c>
      <c r="D12" s="42">
        <v>2001</v>
      </c>
      <c r="E12" s="121"/>
      <c r="F12" s="41"/>
      <c r="G12" s="42">
        <v>13</v>
      </c>
      <c r="H12" s="48">
        <v>9</v>
      </c>
      <c r="I12" s="38"/>
      <c r="J12" s="38">
        <v>12</v>
      </c>
      <c r="K12" s="38"/>
      <c r="L12" s="38">
        <v>18</v>
      </c>
      <c r="M12" s="46">
        <f>SUM(E12:L12)</f>
        <v>52</v>
      </c>
      <c r="N12" s="73"/>
      <c r="O12" s="73"/>
      <c r="P12" s="73"/>
      <c r="Q12" s="73"/>
      <c r="R12" s="120"/>
      <c r="S12" s="73"/>
    </row>
    <row r="13" spans="1:19" ht="12.75">
      <c r="A13" s="29" t="s">
        <v>11</v>
      </c>
      <c r="B13" s="4" t="s">
        <v>482</v>
      </c>
      <c r="C13" s="4" t="s">
        <v>94</v>
      </c>
      <c r="D13" s="41">
        <v>2001</v>
      </c>
      <c r="E13" s="60"/>
      <c r="F13" s="41"/>
      <c r="G13" s="40"/>
      <c r="H13" s="47"/>
      <c r="I13" s="41">
        <v>7</v>
      </c>
      <c r="J13" s="40">
        <v>13</v>
      </c>
      <c r="K13" s="40"/>
      <c r="L13" s="40">
        <v>30</v>
      </c>
      <c r="M13" s="44">
        <f>SUM(E13:L13)</f>
        <v>50</v>
      </c>
      <c r="N13" s="73"/>
      <c r="O13" s="73"/>
      <c r="P13" s="73"/>
      <c r="Q13" s="73"/>
      <c r="R13" s="120"/>
      <c r="S13" s="73"/>
    </row>
    <row r="14" spans="1:19" ht="12.75">
      <c r="A14" s="29" t="s">
        <v>12</v>
      </c>
      <c r="B14" s="106" t="s">
        <v>177</v>
      </c>
      <c r="C14" s="9" t="s">
        <v>133</v>
      </c>
      <c r="D14" s="48">
        <v>2000</v>
      </c>
      <c r="E14" s="42">
        <v>6</v>
      </c>
      <c r="F14" s="41">
        <v>13</v>
      </c>
      <c r="G14" s="40">
        <v>8</v>
      </c>
      <c r="H14" s="47"/>
      <c r="I14" s="40"/>
      <c r="J14" s="40"/>
      <c r="K14" s="40"/>
      <c r="L14" s="40">
        <v>22</v>
      </c>
      <c r="M14" s="40">
        <f>SUM(E14:L14)</f>
        <v>49</v>
      </c>
      <c r="N14" s="73"/>
      <c r="O14" s="73"/>
      <c r="P14" s="73"/>
      <c r="Q14" s="73"/>
      <c r="R14" s="120"/>
      <c r="S14" s="73"/>
    </row>
    <row r="15" spans="1:19" ht="12.75">
      <c r="A15" s="29" t="s">
        <v>13</v>
      </c>
      <c r="B15" s="9" t="s">
        <v>99</v>
      </c>
      <c r="C15" s="9" t="s">
        <v>94</v>
      </c>
      <c r="D15" s="100">
        <v>2000</v>
      </c>
      <c r="E15" s="42">
        <v>10</v>
      </c>
      <c r="F15" s="41">
        <v>9</v>
      </c>
      <c r="G15" s="40">
        <v>9</v>
      </c>
      <c r="H15" s="40"/>
      <c r="I15" s="40">
        <v>9</v>
      </c>
      <c r="J15" s="40">
        <v>9</v>
      </c>
      <c r="K15" s="40"/>
      <c r="L15" s="40"/>
      <c r="M15" s="40">
        <f>SUM(E15:L15)</f>
        <v>46</v>
      </c>
      <c r="O15" s="73"/>
      <c r="P15" s="73"/>
      <c r="Q15" s="73"/>
      <c r="R15" s="120"/>
      <c r="S15" s="73"/>
    </row>
    <row r="16" spans="1:19" ht="12.75">
      <c r="A16" s="29" t="s">
        <v>14</v>
      </c>
      <c r="B16" s="9" t="s">
        <v>314</v>
      </c>
      <c r="C16" s="9" t="s">
        <v>101</v>
      </c>
      <c r="D16" s="100">
        <v>2000</v>
      </c>
      <c r="E16" s="121"/>
      <c r="F16" s="41"/>
      <c r="G16" s="42">
        <v>10</v>
      </c>
      <c r="H16" s="40">
        <v>7</v>
      </c>
      <c r="I16" s="40">
        <v>8</v>
      </c>
      <c r="J16" s="40">
        <v>4</v>
      </c>
      <c r="K16" s="40"/>
      <c r="L16" s="40">
        <v>14</v>
      </c>
      <c r="M16" s="44">
        <f>SUM(E16:L16)</f>
        <v>43</v>
      </c>
      <c r="O16" s="73"/>
      <c r="P16" s="73"/>
      <c r="Q16" s="73"/>
      <c r="R16" s="120"/>
      <c r="S16" s="73"/>
    </row>
    <row r="17" spans="1:13" ht="12.75">
      <c r="A17" s="29" t="s">
        <v>15</v>
      </c>
      <c r="B17" s="9" t="s">
        <v>179</v>
      </c>
      <c r="C17" s="9" t="s">
        <v>84</v>
      </c>
      <c r="D17" s="48">
        <v>2000</v>
      </c>
      <c r="E17" s="42">
        <v>4</v>
      </c>
      <c r="F17" s="41">
        <v>3</v>
      </c>
      <c r="G17" s="40">
        <v>4</v>
      </c>
      <c r="H17" s="47"/>
      <c r="I17" s="40">
        <v>3</v>
      </c>
      <c r="J17" s="40"/>
      <c r="K17" s="40"/>
      <c r="L17" s="40">
        <v>10</v>
      </c>
      <c r="M17" s="40">
        <f>SUM(E17:L17)</f>
        <v>24</v>
      </c>
    </row>
    <row r="18" spans="1:19" ht="12.75">
      <c r="A18" s="29" t="s">
        <v>16</v>
      </c>
      <c r="B18" s="9" t="s">
        <v>204</v>
      </c>
      <c r="C18" s="9" t="s">
        <v>127</v>
      </c>
      <c r="D18" s="42">
        <v>2001</v>
      </c>
      <c r="E18" s="42">
        <v>8</v>
      </c>
      <c r="F18" s="41">
        <v>8</v>
      </c>
      <c r="G18" s="40">
        <v>6</v>
      </c>
      <c r="H18" s="40"/>
      <c r="I18" s="40"/>
      <c r="J18" s="40"/>
      <c r="K18" s="40"/>
      <c r="L18" s="40"/>
      <c r="M18" s="40">
        <f>SUM(E18:L18)</f>
        <v>22</v>
      </c>
      <c r="N18" s="73"/>
      <c r="O18" s="73"/>
      <c r="P18" s="73"/>
      <c r="Q18" s="73"/>
      <c r="R18" s="120"/>
      <c r="S18" s="73"/>
    </row>
    <row r="19" spans="1:14" ht="12.75">
      <c r="A19" s="29" t="s">
        <v>17</v>
      </c>
      <c r="B19" s="4" t="s">
        <v>339</v>
      </c>
      <c r="C19" s="4" t="s">
        <v>340</v>
      </c>
      <c r="D19" s="117"/>
      <c r="E19" s="72"/>
      <c r="F19" s="38"/>
      <c r="G19" s="40"/>
      <c r="H19" s="40">
        <v>15</v>
      </c>
      <c r="I19" s="40">
        <v>6</v>
      </c>
      <c r="J19" s="40"/>
      <c r="K19" s="40"/>
      <c r="L19" s="40"/>
      <c r="M19" s="44">
        <f>SUM(E19:L19)</f>
        <v>21</v>
      </c>
      <c r="N19" s="73"/>
    </row>
    <row r="20" spans="1:19" ht="12.75">
      <c r="A20" s="29" t="s">
        <v>18</v>
      </c>
      <c r="B20" s="9" t="s">
        <v>184</v>
      </c>
      <c r="C20" s="9" t="s">
        <v>133</v>
      </c>
      <c r="D20" s="100">
        <v>2000</v>
      </c>
      <c r="E20" s="42">
        <v>2</v>
      </c>
      <c r="F20" s="41">
        <v>10</v>
      </c>
      <c r="G20" s="40">
        <v>3</v>
      </c>
      <c r="H20" s="47"/>
      <c r="I20" s="40"/>
      <c r="J20" s="40"/>
      <c r="K20" s="40"/>
      <c r="L20" s="40"/>
      <c r="M20" s="40">
        <f>SUM(E20:L20)</f>
        <v>15</v>
      </c>
      <c r="O20" s="73"/>
      <c r="P20" s="73"/>
      <c r="Q20" s="73"/>
      <c r="R20" s="120"/>
      <c r="S20" s="73"/>
    </row>
    <row r="21" spans="1:13" ht="12.75">
      <c r="A21" s="29" t="s">
        <v>21</v>
      </c>
      <c r="B21" s="4" t="s">
        <v>480</v>
      </c>
      <c r="C21" s="4" t="s">
        <v>40</v>
      </c>
      <c r="D21" s="41">
        <v>2000</v>
      </c>
      <c r="E21" s="60"/>
      <c r="F21" s="41"/>
      <c r="G21" s="40"/>
      <c r="H21" s="47"/>
      <c r="I21" s="41">
        <v>11</v>
      </c>
      <c r="J21" s="40"/>
      <c r="K21" s="40"/>
      <c r="L21" s="40"/>
      <c r="M21" s="44">
        <f>SUM(E21:L21)</f>
        <v>11</v>
      </c>
    </row>
    <row r="22" spans="1:13" ht="12.75">
      <c r="A22" s="29" t="s">
        <v>22</v>
      </c>
      <c r="B22" s="4" t="s">
        <v>341</v>
      </c>
      <c r="C22" s="4" t="s">
        <v>342</v>
      </c>
      <c r="D22" s="117"/>
      <c r="E22" s="72"/>
      <c r="F22" s="40"/>
      <c r="G22" s="40"/>
      <c r="H22" s="40">
        <v>8</v>
      </c>
      <c r="I22" s="40"/>
      <c r="J22" s="40"/>
      <c r="K22" s="40"/>
      <c r="L22" s="40"/>
      <c r="M22" s="44">
        <f>SUM(E22:L22)</f>
        <v>8</v>
      </c>
    </row>
    <row r="23" spans="1:13" ht="12.75">
      <c r="A23" s="29" t="s">
        <v>23</v>
      </c>
      <c r="B23" s="9" t="s">
        <v>206</v>
      </c>
      <c r="C23" s="9" t="s">
        <v>127</v>
      </c>
      <c r="D23" s="48">
        <v>2001</v>
      </c>
      <c r="E23" s="42">
        <v>5</v>
      </c>
      <c r="F23" s="41"/>
      <c r="G23" s="40"/>
      <c r="H23" s="47"/>
      <c r="I23" s="40">
        <v>1</v>
      </c>
      <c r="J23" s="40"/>
      <c r="K23" s="40"/>
      <c r="L23" s="40">
        <v>2</v>
      </c>
      <c r="M23" s="40">
        <f>SUM(E23:L23)</f>
        <v>8</v>
      </c>
    </row>
    <row r="24" spans="1:13" ht="12.75">
      <c r="A24" s="29" t="s">
        <v>24</v>
      </c>
      <c r="B24" s="9" t="s">
        <v>563</v>
      </c>
      <c r="C24" s="9" t="s">
        <v>66</v>
      </c>
      <c r="D24" s="9">
        <v>2000</v>
      </c>
      <c r="E24" s="149"/>
      <c r="F24" s="4"/>
      <c r="G24" s="41"/>
      <c r="H24" s="41"/>
      <c r="I24" s="41"/>
      <c r="J24" s="41"/>
      <c r="K24" s="41"/>
      <c r="L24" s="42">
        <v>8</v>
      </c>
      <c r="M24" s="41">
        <f>SUM(L24)</f>
        <v>8</v>
      </c>
    </row>
    <row r="25" spans="1:13" ht="12.75">
      <c r="A25" s="29" t="s">
        <v>25</v>
      </c>
      <c r="B25" s="9" t="s">
        <v>205</v>
      </c>
      <c r="C25" s="9" t="s">
        <v>127</v>
      </c>
      <c r="D25" s="48">
        <v>2000</v>
      </c>
      <c r="E25" s="42">
        <v>7</v>
      </c>
      <c r="F25" s="41"/>
      <c r="G25" s="38"/>
      <c r="H25" s="38"/>
      <c r="I25" s="38"/>
      <c r="J25" s="38"/>
      <c r="K25" s="38"/>
      <c r="L25" s="38"/>
      <c r="M25" s="38">
        <f>SUM(E25:L25)</f>
        <v>7</v>
      </c>
    </row>
    <row r="26" spans="1:13" ht="12.75">
      <c r="A26" s="29" t="s">
        <v>26</v>
      </c>
      <c r="B26" s="107" t="s">
        <v>294</v>
      </c>
      <c r="C26" s="9" t="s">
        <v>127</v>
      </c>
      <c r="D26" s="143">
        <v>2001</v>
      </c>
      <c r="E26" s="147"/>
      <c r="F26" s="42">
        <v>6</v>
      </c>
      <c r="G26" s="41"/>
      <c r="H26" s="41"/>
      <c r="I26" s="41"/>
      <c r="J26" s="41"/>
      <c r="K26" s="41"/>
      <c r="L26" s="41"/>
      <c r="M26" s="46">
        <f>SUM(E26:L26)</f>
        <v>6</v>
      </c>
    </row>
    <row r="27" spans="1:13" ht="12.75">
      <c r="A27" s="29" t="s">
        <v>27</v>
      </c>
      <c r="B27" s="107" t="s">
        <v>109</v>
      </c>
      <c r="C27" s="4" t="s">
        <v>122</v>
      </c>
      <c r="D27" s="143">
        <v>2000</v>
      </c>
      <c r="E27" s="140"/>
      <c r="F27" s="42">
        <v>1</v>
      </c>
      <c r="G27" s="40"/>
      <c r="H27" s="47"/>
      <c r="I27" s="40">
        <v>2</v>
      </c>
      <c r="J27" s="40">
        <v>3</v>
      </c>
      <c r="K27" s="40"/>
      <c r="L27" s="40"/>
      <c r="M27" s="44">
        <f>SUM(E27:L27)</f>
        <v>6</v>
      </c>
    </row>
    <row r="28" spans="1:13" ht="12.75">
      <c r="A28" s="29" t="s">
        <v>28</v>
      </c>
      <c r="B28" s="4" t="s">
        <v>343</v>
      </c>
      <c r="C28" s="4" t="s">
        <v>344</v>
      </c>
      <c r="D28" s="117"/>
      <c r="E28" s="72"/>
      <c r="F28" s="40"/>
      <c r="G28" s="40"/>
      <c r="H28" s="40">
        <v>6</v>
      </c>
      <c r="I28" s="40"/>
      <c r="J28" s="40"/>
      <c r="K28" s="40"/>
      <c r="L28" s="40"/>
      <c r="M28" s="44">
        <f>SUM(E28:L28)</f>
        <v>6</v>
      </c>
    </row>
    <row r="29" spans="1:13" ht="12.75">
      <c r="A29" s="29" t="s">
        <v>29</v>
      </c>
      <c r="B29" s="9" t="s">
        <v>483</v>
      </c>
      <c r="C29" s="9" t="s">
        <v>122</v>
      </c>
      <c r="D29" s="42">
        <v>2000</v>
      </c>
      <c r="E29" s="121"/>
      <c r="F29" s="41"/>
      <c r="G29" s="38"/>
      <c r="H29" s="48"/>
      <c r="I29" s="38"/>
      <c r="J29" s="42">
        <v>6</v>
      </c>
      <c r="K29" s="38"/>
      <c r="L29" s="38"/>
      <c r="M29" s="46">
        <f>SUM(E29:L29)</f>
        <v>6</v>
      </c>
    </row>
    <row r="30" spans="1:13" ht="12.75">
      <c r="A30" s="29" t="s">
        <v>30</v>
      </c>
      <c r="B30" s="9" t="s">
        <v>484</v>
      </c>
      <c r="C30" s="9" t="s">
        <v>66</v>
      </c>
      <c r="D30" s="42">
        <v>2000</v>
      </c>
      <c r="E30" s="121"/>
      <c r="F30" s="41"/>
      <c r="G30" s="38"/>
      <c r="H30" s="38"/>
      <c r="I30" s="38"/>
      <c r="J30" s="42">
        <v>5</v>
      </c>
      <c r="K30" s="38"/>
      <c r="L30" s="38"/>
      <c r="M30" s="46">
        <f>SUM(E30:L30)</f>
        <v>5</v>
      </c>
    </row>
    <row r="31" spans="1:13" ht="12.75">
      <c r="A31" s="29" t="s">
        <v>31</v>
      </c>
      <c r="B31" s="107" t="s">
        <v>207</v>
      </c>
      <c r="C31" s="4" t="s">
        <v>127</v>
      </c>
      <c r="D31" s="143">
        <v>2002</v>
      </c>
      <c r="E31" s="147"/>
      <c r="F31" s="42">
        <v>4</v>
      </c>
      <c r="G31" s="40"/>
      <c r="H31" s="40"/>
      <c r="I31" s="40"/>
      <c r="J31" s="40"/>
      <c r="K31" s="40"/>
      <c r="L31" s="40"/>
      <c r="M31" s="44">
        <f>SUM(E31:L31)</f>
        <v>4</v>
      </c>
    </row>
    <row r="32" spans="1:13" ht="12.75">
      <c r="A32" s="29" t="s">
        <v>32</v>
      </c>
      <c r="B32" s="4" t="s">
        <v>345</v>
      </c>
      <c r="C32" s="4" t="s">
        <v>346</v>
      </c>
      <c r="D32" s="117"/>
      <c r="E32" s="41"/>
      <c r="F32" s="38"/>
      <c r="G32" s="40"/>
      <c r="H32" s="116">
        <v>4</v>
      </c>
      <c r="I32" s="40"/>
      <c r="J32" s="40"/>
      <c r="K32" s="40"/>
      <c r="L32" s="40"/>
      <c r="M32" s="44">
        <f>SUM(E32:L32)</f>
        <v>4</v>
      </c>
    </row>
    <row r="33" spans="1:13" ht="12.75">
      <c r="A33" s="29" t="s">
        <v>33</v>
      </c>
      <c r="B33" s="4" t="s">
        <v>481</v>
      </c>
      <c r="C33" s="4" t="s">
        <v>84</v>
      </c>
      <c r="D33" s="41">
        <v>2001</v>
      </c>
      <c r="E33" s="60"/>
      <c r="F33" s="41"/>
      <c r="G33" s="38"/>
      <c r="H33" s="38"/>
      <c r="I33" s="41">
        <v>4</v>
      </c>
      <c r="J33" s="38"/>
      <c r="K33" s="38"/>
      <c r="L33" s="38"/>
      <c r="M33" s="46">
        <f>SUM(E33:L33)</f>
        <v>4</v>
      </c>
    </row>
    <row r="34" spans="1:13" ht="12.75">
      <c r="A34" s="29" t="s">
        <v>34</v>
      </c>
      <c r="B34" s="9" t="s">
        <v>564</v>
      </c>
      <c r="C34" s="9" t="s">
        <v>101</v>
      </c>
      <c r="D34" s="9">
        <v>2000</v>
      </c>
      <c r="E34" s="149"/>
      <c r="F34" s="4"/>
      <c r="G34" s="38"/>
      <c r="H34" s="38"/>
      <c r="I34" s="38"/>
      <c r="J34" s="38"/>
      <c r="K34" s="38"/>
      <c r="L34" s="42">
        <v>4</v>
      </c>
      <c r="M34" s="38">
        <f>SUM(L34)</f>
        <v>4</v>
      </c>
    </row>
    <row r="35" spans="1:13" ht="12.75">
      <c r="A35" s="29" t="s">
        <v>35</v>
      </c>
      <c r="B35" s="9" t="s">
        <v>207</v>
      </c>
      <c r="C35" s="9" t="s">
        <v>127</v>
      </c>
      <c r="D35" s="48">
        <v>2002</v>
      </c>
      <c r="E35" s="42">
        <v>3</v>
      </c>
      <c r="F35" s="41"/>
      <c r="G35" s="41"/>
      <c r="H35" s="42"/>
      <c r="I35" s="41"/>
      <c r="J35" s="41"/>
      <c r="K35" s="41"/>
      <c r="L35" s="41"/>
      <c r="M35" s="46">
        <f>SUM(E35:L35)</f>
        <v>3</v>
      </c>
    </row>
    <row r="36" spans="1:13" ht="12.75">
      <c r="A36" s="29" t="s">
        <v>36</v>
      </c>
      <c r="B36" s="4" t="s">
        <v>347</v>
      </c>
      <c r="C36" s="4" t="s">
        <v>348</v>
      </c>
      <c r="D36" s="117"/>
      <c r="E36" s="41"/>
      <c r="F36" s="40"/>
      <c r="G36" s="40"/>
      <c r="H36" s="116">
        <v>3</v>
      </c>
      <c r="I36" s="40"/>
      <c r="J36" s="40"/>
      <c r="K36" s="40"/>
      <c r="L36" s="40"/>
      <c r="M36" s="44">
        <f>SUM(E36:L36)</f>
        <v>3</v>
      </c>
    </row>
    <row r="37" spans="1:13" ht="12.75">
      <c r="A37" s="29" t="s">
        <v>37</v>
      </c>
      <c r="B37" s="107" t="s">
        <v>295</v>
      </c>
      <c r="C37" s="4" t="s">
        <v>122</v>
      </c>
      <c r="D37" s="143">
        <v>2001</v>
      </c>
      <c r="E37" s="140"/>
      <c r="F37" s="42">
        <v>2</v>
      </c>
      <c r="G37" s="38"/>
      <c r="H37" s="38"/>
      <c r="I37" s="38"/>
      <c r="J37" s="38"/>
      <c r="K37" s="38"/>
      <c r="L37" s="38"/>
      <c r="M37" s="46">
        <f>SUM(E37:L37)</f>
        <v>2</v>
      </c>
    </row>
    <row r="38" spans="1:13" ht="12.75">
      <c r="A38" s="29" t="s">
        <v>38</v>
      </c>
      <c r="B38" s="9" t="s">
        <v>208</v>
      </c>
      <c r="C38" s="9" t="s">
        <v>127</v>
      </c>
      <c r="D38" s="100">
        <v>2000</v>
      </c>
      <c r="E38" s="42">
        <v>1</v>
      </c>
      <c r="F38" s="41"/>
      <c r="G38" s="38"/>
      <c r="H38" s="48">
        <v>1</v>
      </c>
      <c r="I38" s="38"/>
      <c r="J38" s="38"/>
      <c r="K38" s="38"/>
      <c r="L38" s="38"/>
      <c r="M38" s="46">
        <f>SUM(E38:L38)</f>
        <v>2</v>
      </c>
    </row>
    <row r="39" spans="1:13" ht="12.75">
      <c r="A39" s="29" t="s">
        <v>41</v>
      </c>
      <c r="B39" s="9" t="s">
        <v>315</v>
      </c>
      <c r="C39" s="9" t="s">
        <v>40</v>
      </c>
      <c r="D39" s="100">
        <v>2000</v>
      </c>
      <c r="E39" s="121"/>
      <c r="F39" s="41"/>
      <c r="G39" s="42">
        <v>2</v>
      </c>
      <c r="H39" s="40"/>
      <c r="I39" s="40"/>
      <c r="J39" s="40"/>
      <c r="K39" s="40"/>
      <c r="L39" s="40"/>
      <c r="M39" s="44">
        <f>SUM(E39:L39)</f>
        <v>2</v>
      </c>
    </row>
    <row r="40" spans="1:13" ht="12.75">
      <c r="A40" s="29" t="s">
        <v>42</v>
      </c>
      <c r="B40" s="4" t="s">
        <v>349</v>
      </c>
      <c r="C40" s="4" t="s">
        <v>338</v>
      </c>
      <c r="D40" s="117"/>
      <c r="E40" s="41"/>
      <c r="F40" s="41"/>
      <c r="G40" s="41"/>
      <c r="H40" s="116">
        <v>2</v>
      </c>
      <c r="I40" s="41"/>
      <c r="J40" s="41"/>
      <c r="K40" s="41"/>
      <c r="L40" s="41"/>
      <c r="M40" s="46">
        <f>SUM(E40:L40)</f>
        <v>2</v>
      </c>
    </row>
    <row r="41" spans="1:13" ht="12.75">
      <c r="A41" s="29" t="s">
        <v>43</v>
      </c>
      <c r="B41" s="9" t="s">
        <v>485</v>
      </c>
      <c r="C41" s="9" t="s">
        <v>66</v>
      </c>
      <c r="D41" s="42">
        <v>2000</v>
      </c>
      <c r="E41" s="121"/>
      <c r="F41" s="41"/>
      <c r="G41" s="41"/>
      <c r="H41" s="41"/>
      <c r="I41" s="41"/>
      <c r="J41" s="42">
        <v>1</v>
      </c>
      <c r="K41" s="41"/>
      <c r="L41" s="41"/>
      <c r="M41" s="46">
        <f>SUM(E41:L41)</f>
        <v>1</v>
      </c>
    </row>
    <row r="42" spans="1:13" ht="12.75">
      <c r="A42" s="29"/>
      <c r="B42" s="4"/>
      <c r="C42" s="4"/>
      <c r="D42" s="4"/>
      <c r="E42" s="55"/>
      <c r="F42" s="41"/>
      <c r="G42" s="41"/>
      <c r="H42" s="41"/>
      <c r="I42" s="41"/>
      <c r="J42" s="41"/>
      <c r="K42" s="41"/>
      <c r="L42" s="41"/>
      <c r="M42" s="46"/>
    </row>
    <row r="43" spans="1:13" ht="12.75">
      <c r="A43" s="29"/>
      <c r="B43" s="71"/>
      <c r="C43" s="71"/>
      <c r="D43" s="71"/>
      <c r="E43" s="40"/>
      <c r="F43" s="40"/>
      <c r="G43" s="47"/>
      <c r="H43" s="40"/>
      <c r="I43" s="40"/>
      <c r="J43" s="40"/>
      <c r="K43" s="40"/>
      <c r="L43" s="40"/>
      <c r="M43" s="40"/>
    </row>
    <row r="44" spans="1:13" ht="12.75">
      <c r="A44" s="29"/>
      <c r="B44" s="4"/>
      <c r="C44" s="4"/>
      <c r="D44" s="4"/>
      <c r="E44" s="4"/>
      <c r="F44" s="4"/>
      <c r="G44" s="4"/>
      <c r="H44" s="4"/>
      <c r="I44" s="4"/>
      <c r="J44" s="4"/>
      <c r="K44" s="4"/>
      <c r="L44" s="41"/>
      <c r="M44" s="41"/>
    </row>
    <row r="45" spans="1:13" ht="12.75">
      <c r="A45" s="29"/>
      <c r="B45" s="4"/>
      <c r="C45" s="4"/>
      <c r="D45" s="32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2.75">
      <c r="A46" s="29"/>
      <c r="B46" s="4"/>
      <c r="C46" s="4"/>
      <c r="D46" s="41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2.75">
      <c r="A47" s="29"/>
      <c r="B47" s="4"/>
      <c r="C47" s="4"/>
      <c r="D47" s="4"/>
      <c r="E47" s="40"/>
      <c r="F47" s="40"/>
      <c r="G47" s="40"/>
      <c r="H47" s="47"/>
      <c r="I47" s="40"/>
      <c r="J47" s="40"/>
      <c r="K47" s="40"/>
      <c r="L47" s="40"/>
      <c r="M47" s="40"/>
    </row>
    <row r="48" spans="1:13" ht="12.75">
      <c r="A48" s="29"/>
      <c r="B48" s="4"/>
      <c r="C48" s="4"/>
      <c r="D48" s="4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29"/>
      <c r="B49" s="71"/>
      <c r="C49" s="71"/>
      <c r="D49" s="71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2.75">
      <c r="A50" s="29"/>
      <c r="B50" s="71"/>
      <c r="C50" s="71"/>
      <c r="D50" s="71"/>
      <c r="E50" s="40"/>
      <c r="F50" s="40"/>
      <c r="G50" s="47"/>
      <c r="H50" s="47"/>
      <c r="I50" s="40"/>
      <c r="J50" s="40"/>
      <c r="K50" s="40"/>
      <c r="L50" s="40"/>
      <c r="M50" s="40"/>
    </row>
    <row r="51" spans="1:13" ht="12.75">
      <c r="A51" s="29"/>
      <c r="B51" s="4"/>
      <c r="C51" s="4"/>
      <c r="D51" s="4"/>
      <c r="E51" s="31"/>
      <c r="F51" s="40"/>
      <c r="G51" s="40"/>
      <c r="H51" s="40"/>
      <c r="I51" s="40"/>
      <c r="J51" s="40"/>
      <c r="K51" s="40"/>
      <c r="L51" s="40"/>
      <c r="M51" s="44"/>
    </row>
    <row r="52" spans="1:13" ht="12.75">
      <c r="A52" s="29"/>
      <c r="B52" s="4"/>
      <c r="C52" s="4"/>
      <c r="D52" s="42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29"/>
      <c r="B53" s="9"/>
      <c r="C53" s="9"/>
      <c r="D53" s="78"/>
      <c r="E53" s="77"/>
      <c r="F53" s="8"/>
      <c r="G53" s="38"/>
      <c r="H53" s="38"/>
      <c r="I53" s="38"/>
      <c r="J53" s="38"/>
      <c r="K53" s="38"/>
      <c r="L53" s="38"/>
      <c r="M53" s="38"/>
    </row>
    <row r="54" spans="1:13" ht="12.75">
      <c r="A54" s="29"/>
      <c r="B54" s="71"/>
      <c r="C54" s="71"/>
      <c r="D54" s="71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2.75">
      <c r="A55" s="29"/>
      <c r="B55" s="4"/>
      <c r="C55" s="4"/>
      <c r="D55" s="4"/>
      <c r="E55" s="41"/>
      <c r="F55" s="41"/>
      <c r="G55" s="41"/>
      <c r="H55" s="41"/>
      <c r="I55" s="41"/>
      <c r="J55" s="41"/>
      <c r="K55" s="41"/>
      <c r="L55" s="41"/>
      <c r="M55" s="41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workbookViewId="0" topLeftCell="A1">
      <selection activeCell="E18" sqref="E18"/>
    </sheetView>
  </sheetViews>
  <sheetFormatPr defaultColWidth="9.00390625" defaultRowHeight="12.75"/>
  <cols>
    <col min="1" max="1" width="4.00390625" style="0" customWidth="1"/>
    <col min="2" max="2" width="19.75390625" style="0" customWidth="1"/>
    <col min="3" max="3" width="16.25390625" style="0" customWidth="1"/>
    <col min="4" max="4" width="6.25390625" style="0" customWidth="1"/>
    <col min="5" max="5" width="7.75390625" style="0" customWidth="1"/>
    <col min="6" max="6" width="5.875" style="0" customWidth="1"/>
    <col min="7" max="7" width="7.00390625" style="0" customWidth="1"/>
    <col min="8" max="8" width="5.875" style="0" customWidth="1"/>
    <col min="9" max="9" width="8.25390625" style="0" customWidth="1"/>
    <col min="10" max="10" width="7.75390625" style="0" customWidth="1"/>
    <col min="11" max="11" width="6.625" style="0" customWidth="1"/>
    <col min="15" max="15" width="9.25390625" style="0" customWidth="1"/>
    <col min="16" max="16" width="7.125" style="0" customWidth="1"/>
  </cols>
  <sheetData>
    <row r="1" spans="1:13" ht="15.75">
      <c r="A1" s="4"/>
      <c r="B1" s="52" t="s">
        <v>189</v>
      </c>
      <c r="C1" s="5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4"/>
      <c r="B2" s="5" t="s">
        <v>3</v>
      </c>
      <c r="C2" s="5"/>
      <c r="D2" s="5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/>
    </row>
    <row r="3" spans="1:13" ht="12.75">
      <c r="A3" s="4"/>
      <c r="B3" s="4"/>
      <c r="C3" s="4"/>
      <c r="D3" s="4"/>
      <c r="E3" s="8"/>
      <c r="F3" s="4"/>
      <c r="G3" s="4"/>
      <c r="H3" s="4"/>
      <c r="I3" s="4"/>
      <c r="J3" s="4"/>
      <c r="K3" s="4"/>
      <c r="L3" s="4"/>
      <c r="M3" s="7"/>
    </row>
    <row r="4" spans="1:19" ht="12.75">
      <c r="A4" s="59" t="s">
        <v>4</v>
      </c>
      <c r="B4" s="30" t="s">
        <v>139</v>
      </c>
      <c r="C4" s="30" t="s">
        <v>93</v>
      </c>
      <c r="D4" s="31">
        <v>93</v>
      </c>
      <c r="E4" s="31"/>
      <c r="F4" s="32">
        <v>13</v>
      </c>
      <c r="G4" s="40"/>
      <c r="H4" s="32">
        <v>17</v>
      </c>
      <c r="I4" s="40">
        <v>17</v>
      </c>
      <c r="J4" s="40">
        <v>17</v>
      </c>
      <c r="K4" s="40"/>
      <c r="L4" s="40">
        <v>30</v>
      </c>
      <c r="M4" s="40">
        <f>SUM(E4:L4)</f>
        <v>94</v>
      </c>
      <c r="N4" s="73"/>
      <c r="O4" s="73"/>
      <c r="P4" s="73"/>
      <c r="Q4" s="120"/>
      <c r="R4" s="73"/>
      <c r="S4" s="66"/>
    </row>
    <row r="5" spans="1:19" ht="12.75">
      <c r="A5" s="59" t="s">
        <v>5</v>
      </c>
      <c r="B5" s="30" t="s">
        <v>140</v>
      </c>
      <c r="C5" s="30" t="s">
        <v>93</v>
      </c>
      <c r="D5" s="31">
        <v>93</v>
      </c>
      <c r="E5" s="31"/>
      <c r="F5" s="32">
        <v>17</v>
      </c>
      <c r="G5" s="40">
        <v>17</v>
      </c>
      <c r="H5" s="32"/>
      <c r="I5" s="40">
        <v>15</v>
      </c>
      <c r="J5" s="40">
        <v>15</v>
      </c>
      <c r="K5" s="40"/>
      <c r="L5" s="40">
        <v>26</v>
      </c>
      <c r="M5" s="40">
        <f>SUM(E5:L5)</f>
        <v>90</v>
      </c>
      <c r="N5" s="73"/>
      <c r="O5" s="148"/>
      <c r="P5" s="73"/>
      <c r="Q5" s="73"/>
      <c r="R5" s="120"/>
      <c r="S5" s="73"/>
    </row>
    <row r="6" spans="1:19" ht="12.75">
      <c r="A6" s="59" t="s">
        <v>6</v>
      </c>
      <c r="B6" s="30" t="s">
        <v>20</v>
      </c>
      <c r="C6" s="30" t="s">
        <v>96</v>
      </c>
      <c r="D6" s="31">
        <v>93</v>
      </c>
      <c r="E6" s="31">
        <v>17</v>
      </c>
      <c r="F6" s="32">
        <v>15</v>
      </c>
      <c r="G6" s="40"/>
      <c r="H6" s="32"/>
      <c r="I6" s="40">
        <v>13</v>
      </c>
      <c r="J6" s="40"/>
      <c r="K6" s="40"/>
      <c r="L6" s="40">
        <v>34</v>
      </c>
      <c r="M6" s="40">
        <f>SUM(E6:L6)</f>
        <v>79</v>
      </c>
      <c r="N6" s="73"/>
      <c r="O6" s="73"/>
      <c r="P6" s="73"/>
      <c r="Q6" s="73"/>
      <c r="R6" s="120"/>
      <c r="S6" s="73"/>
    </row>
    <row r="7" spans="1:19" ht="12.75">
      <c r="A7" s="59" t="s">
        <v>7</v>
      </c>
      <c r="B7" s="30" t="s">
        <v>69</v>
      </c>
      <c r="C7" s="30" t="s">
        <v>94</v>
      </c>
      <c r="D7" s="31">
        <v>92</v>
      </c>
      <c r="E7" s="31">
        <v>12</v>
      </c>
      <c r="F7" s="32"/>
      <c r="G7" s="32">
        <v>13</v>
      </c>
      <c r="H7" s="32">
        <v>13</v>
      </c>
      <c r="I7" s="32">
        <v>12</v>
      </c>
      <c r="J7" s="32"/>
      <c r="K7" s="32"/>
      <c r="L7" s="32">
        <v>24</v>
      </c>
      <c r="M7" s="32">
        <f>SUM(E7:L7)</f>
        <v>74</v>
      </c>
      <c r="O7" s="73"/>
      <c r="P7" s="73"/>
      <c r="Q7" s="73"/>
      <c r="R7" s="120"/>
      <c r="S7" s="73"/>
    </row>
    <row r="8" spans="1:19" ht="12.75">
      <c r="A8" s="59" t="s">
        <v>8</v>
      </c>
      <c r="B8" s="30" t="s">
        <v>88</v>
      </c>
      <c r="C8" s="30" t="s">
        <v>93</v>
      </c>
      <c r="D8" s="31">
        <v>93</v>
      </c>
      <c r="E8" s="31">
        <v>8</v>
      </c>
      <c r="F8" s="32">
        <v>9</v>
      </c>
      <c r="G8" s="32"/>
      <c r="H8" s="32"/>
      <c r="I8" s="32">
        <v>11</v>
      </c>
      <c r="J8" s="32">
        <v>13</v>
      </c>
      <c r="K8" s="32"/>
      <c r="L8" s="32">
        <v>22</v>
      </c>
      <c r="M8" s="32">
        <f>SUM(E8:L8)</f>
        <v>63</v>
      </c>
      <c r="O8" s="73"/>
      <c r="P8" s="73"/>
      <c r="Q8" s="73"/>
      <c r="R8" s="120"/>
      <c r="S8" s="73"/>
    </row>
    <row r="9" spans="1:19" ht="12.75">
      <c r="A9" s="59" t="s">
        <v>9</v>
      </c>
      <c r="B9" s="30" t="s">
        <v>80</v>
      </c>
      <c r="C9" s="30" t="s">
        <v>93</v>
      </c>
      <c r="D9" s="31">
        <v>92</v>
      </c>
      <c r="E9" s="31">
        <v>10</v>
      </c>
      <c r="F9" s="32">
        <v>12</v>
      </c>
      <c r="G9" s="32">
        <v>15</v>
      </c>
      <c r="H9" s="32"/>
      <c r="I9" s="32"/>
      <c r="J9" s="32"/>
      <c r="K9" s="32"/>
      <c r="L9" s="32"/>
      <c r="M9" s="40">
        <f>SUM(E9:L9)</f>
        <v>37</v>
      </c>
      <c r="O9" s="73"/>
      <c r="P9" s="73"/>
      <c r="Q9" s="73"/>
      <c r="R9" s="120"/>
      <c r="S9" s="73"/>
    </row>
    <row r="10" spans="1:19" ht="12.75">
      <c r="A10" s="59" t="s">
        <v>10</v>
      </c>
      <c r="B10" s="107" t="s">
        <v>188</v>
      </c>
      <c r="C10" s="107" t="s">
        <v>93</v>
      </c>
      <c r="D10" s="114">
        <v>92</v>
      </c>
      <c r="E10" s="114"/>
      <c r="F10" s="115">
        <v>11</v>
      </c>
      <c r="G10" s="115">
        <v>12</v>
      </c>
      <c r="H10" s="115"/>
      <c r="I10" s="115"/>
      <c r="J10" s="115"/>
      <c r="K10" s="115"/>
      <c r="L10" s="115"/>
      <c r="M10" s="80">
        <f>SUM(E10:L10)</f>
        <v>23</v>
      </c>
      <c r="O10" s="73"/>
      <c r="P10" s="73"/>
      <c r="Q10" s="73"/>
      <c r="R10" s="75"/>
      <c r="S10" s="73"/>
    </row>
    <row r="11" spans="1:18" ht="15">
      <c r="A11" s="59" t="s">
        <v>11</v>
      </c>
      <c r="B11" s="113" t="s">
        <v>542</v>
      </c>
      <c r="C11" s="113" t="s">
        <v>93</v>
      </c>
      <c r="D11" s="101">
        <v>92</v>
      </c>
      <c r="E11" s="113"/>
      <c r="F11" s="115"/>
      <c r="G11" s="80"/>
      <c r="H11" s="116"/>
      <c r="I11" s="80"/>
      <c r="J11" s="80"/>
      <c r="K11" s="80"/>
      <c r="L11" s="80">
        <v>20</v>
      </c>
      <c r="M11" s="101">
        <f>SUM(D11:L11)</f>
        <v>112</v>
      </c>
      <c r="R11" s="68"/>
    </row>
    <row r="12" spans="1:18" ht="15">
      <c r="A12" s="59" t="s">
        <v>12</v>
      </c>
      <c r="B12" s="118" t="s">
        <v>255</v>
      </c>
      <c r="C12" s="118" t="s">
        <v>83</v>
      </c>
      <c r="D12" s="114">
        <v>93</v>
      </c>
      <c r="E12" s="114">
        <v>7</v>
      </c>
      <c r="F12" s="115"/>
      <c r="G12" s="80">
        <v>11</v>
      </c>
      <c r="H12" s="80"/>
      <c r="I12" s="80"/>
      <c r="J12" s="80"/>
      <c r="K12" s="80"/>
      <c r="L12" s="80"/>
      <c r="M12" s="80">
        <f>SUM(E12:L12)</f>
        <v>18</v>
      </c>
      <c r="R12" s="68"/>
    </row>
    <row r="13" spans="1:18" ht="15">
      <c r="A13" s="59" t="s">
        <v>13</v>
      </c>
      <c r="B13" s="118" t="s">
        <v>90</v>
      </c>
      <c r="C13" s="118" t="s">
        <v>93</v>
      </c>
      <c r="D13" s="114">
        <v>92</v>
      </c>
      <c r="E13" s="114">
        <v>13</v>
      </c>
      <c r="F13" s="115"/>
      <c r="G13" s="80"/>
      <c r="H13" s="115"/>
      <c r="I13" s="80"/>
      <c r="J13" s="80"/>
      <c r="K13" s="80"/>
      <c r="L13" s="80"/>
      <c r="M13" s="80">
        <f>SUM(E13:L13)</f>
        <v>13</v>
      </c>
      <c r="R13" s="68"/>
    </row>
    <row r="14" spans="1:18" ht="12.75">
      <c r="A14" s="59" t="s">
        <v>14</v>
      </c>
      <c r="B14" s="113" t="s">
        <v>463</v>
      </c>
      <c r="C14" s="113" t="s">
        <v>370</v>
      </c>
      <c r="D14" s="101">
        <v>93</v>
      </c>
      <c r="E14" s="115"/>
      <c r="F14" s="115"/>
      <c r="G14" s="115"/>
      <c r="H14" s="116">
        <v>12</v>
      </c>
      <c r="I14" s="115"/>
      <c r="J14" s="115"/>
      <c r="K14" s="115"/>
      <c r="L14" s="115"/>
      <c r="M14" s="115">
        <f>SUM(E14:L14)</f>
        <v>12</v>
      </c>
      <c r="R14" s="66"/>
    </row>
    <row r="15" spans="1:18" ht="12.75">
      <c r="A15" s="59" t="s">
        <v>15</v>
      </c>
      <c r="B15" s="113" t="s">
        <v>464</v>
      </c>
      <c r="C15" s="113" t="s">
        <v>370</v>
      </c>
      <c r="D15" s="101"/>
      <c r="E15" s="115"/>
      <c r="F15" s="115"/>
      <c r="G15" s="80"/>
      <c r="H15" s="116">
        <v>11</v>
      </c>
      <c r="I15" s="80"/>
      <c r="J15" s="80"/>
      <c r="K15" s="80"/>
      <c r="L15" s="80"/>
      <c r="M15" s="80">
        <f>SUM(E15:L15)</f>
        <v>11</v>
      </c>
      <c r="R15" s="66"/>
    </row>
    <row r="16" spans="1:18" ht="12.75">
      <c r="A16" s="59" t="s">
        <v>16</v>
      </c>
      <c r="B16" s="119" t="s">
        <v>256</v>
      </c>
      <c r="C16" s="119" t="s">
        <v>93</v>
      </c>
      <c r="D16" s="137">
        <v>92</v>
      </c>
      <c r="E16" s="80"/>
      <c r="F16" s="115">
        <v>10</v>
      </c>
      <c r="G16" s="80"/>
      <c r="H16" s="80"/>
      <c r="I16" s="80"/>
      <c r="J16" s="80"/>
      <c r="K16" s="80"/>
      <c r="L16" s="80"/>
      <c r="M16" s="80">
        <f>SUM(E16:L16)</f>
        <v>10</v>
      </c>
      <c r="R16" s="66"/>
    </row>
    <row r="17" spans="1:18" ht="12.75">
      <c r="A17" s="59" t="s">
        <v>17</v>
      </c>
      <c r="B17" s="113" t="s">
        <v>465</v>
      </c>
      <c r="C17" s="113" t="s">
        <v>466</v>
      </c>
      <c r="D17" s="101"/>
      <c r="E17" s="115"/>
      <c r="F17" s="115"/>
      <c r="G17" s="80"/>
      <c r="H17" s="116">
        <v>10</v>
      </c>
      <c r="I17" s="80"/>
      <c r="J17" s="80"/>
      <c r="K17" s="80"/>
      <c r="L17" s="80"/>
      <c r="M17" s="80">
        <f>SUM(E17:L17)</f>
        <v>10</v>
      </c>
      <c r="R17" s="66"/>
    </row>
    <row r="18" spans="1:18" ht="12.75">
      <c r="A18" s="59" t="s">
        <v>18</v>
      </c>
      <c r="B18" s="118" t="s">
        <v>162</v>
      </c>
      <c r="C18" s="118" t="s">
        <v>83</v>
      </c>
      <c r="D18" s="114">
        <v>93</v>
      </c>
      <c r="E18" s="114">
        <v>9</v>
      </c>
      <c r="F18" s="115"/>
      <c r="G18" s="80"/>
      <c r="H18" s="115"/>
      <c r="I18" s="80"/>
      <c r="J18" s="80"/>
      <c r="K18" s="80"/>
      <c r="L18" s="80"/>
      <c r="M18" s="80">
        <f>SUM(E18:L18)</f>
        <v>9</v>
      </c>
      <c r="R18" s="66"/>
    </row>
    <row r="19" spans="1:17" ht="12.75">
      <c r="A19" s="59" t="s">
        <v>21</v>
      </c>
      <c r="B19" s="113" t="s">
        <v>467</v>
      </c>
      <c r="C19" s="113" t="s">
        <v>391</v>
      </c>
      <c r="D19" s="101"/>
      <c r="E19" s="115"/>
      <c r="F19" s="115"/>
      <c r="G19" s="115"/>
      <c r="H19" s="116">
        <v>9</v>
      </c>
      <c r="I19" s="115"/>
      <c r="J19" s="115"/>
      <c r="K19" s="115"/>
      <c r="L19" s="115"/>
      <c r="M19" s="80">
        <f>SUM(E19:L19)</f>
        <v>9</v>
      </c>
      <c r="P19" s="69"/>
      <c r="Q19" s="70"/>
    </row>
    <row r="20" spans="1:17" ht="12.75">
      <c r="A20" s="59" t="s">
        <v>22</v>
      </c>
      <c r="B20" s="113" t="s">
        <v>468</v>
      </c>
      <c r="C20" s="113" t="s">
        <v>355</v>
      </c>
      <c r="D20" s="101"/>
      <c r="E20" s="115"/>
      <c r="F20" s="115"/>
      <c r="G20" s="80"/>
      <c r="H20" s="116">
        <v>8</v>
      </c>
      <c r="I20" s="80"/>
      <c r="J20" s="80"/>
      <c r="K20" s="80"/>
      <c r="L20" s="80"/>
      <c r="M20" s="80">
        <f>SUM(E20:L20)</f>
        <v>8</v>
      </c>
      <c r="P20" s="69"/>
      <c r="Q20" s="70"/>
    </row>
    <row r="21" spans="1:13" ht="12.75">
      <c r="A21" s="59" t="s">
        <v>23</v>
      </c>
      <c r="B21" s="113" t="s">
        <v>469</v>
      </c>
      <c r="C21" s="113" t="s">
        <v>470</v>
      </c>
      <c r="D21" s="101"/>
      <c r="E21" s="115"/>
      <c r="F21" s="115"/>
      <c r="G21" s="80"/>
      <c r="H21" s="116">
        <v>6</v>
      </c>
      <c r="I21" s="80"/>
      <c r="J21" s="80"/>
      <c r="K21" s="80"/>
      <c r="L21" s="80"/>
      <c r="M21" s="80">
        <f>SUM(E21:L21)</f>
        <v>6</v>
      </c>
    </row>
    <row r="22" spans="1:13" ht="12.75">
      <c r="A22" s="59" t="s">
        <v>24</v>
      </c>
      <c r="B22" s="113" t="s">
        <v>471</v>
      </c>
      <c r="C22" s="113" t="s">
        <v>391</v>
      </c>
      <c r="D22" s="101"/>
      <c r="E22" s="115"/>
      <c r="F22" s="115"/>
      <c r="G22" s="115"/>
      <c r="H22" s="116">
        <v>5</v>
      </c>
      <c r="I22" s="115"/>
      <c r="J22" s="115"/>
      <c r="K22" s="115"/>
      <c r="L22" s="115"/>
      <c r="M22" s="80">
        <f>SUM(E22:L22)</f>
        <v>5</v>
      </c>
    </row>
    <row r="23" spans="1:13" ht="12.75">
      <c r="A23" s="59" t="s">
        <v>25</v>
      </c>
      <c r="B23" s="113" t="s">
        <v>472</v>
      </c>
      <c r="C23" s="113" t="s">
        <v>473</v>
      </c>
      <c r="D23" s="101"/>
      <c r="E23" s="115"/>
      <c r="F23" s="115"/>
      <c r="G23" s="115"/>
      <c r="H23" s="116">
        <v>4</v>
      </c>
      <c r="I23" s="115"/>
      <c r="J23" s="115"/>
      <c r="K23" s="115"/>
      <c r="L23" s="115"/>
      <c r="M23" s="115">
        <f>SUM(E23:L23)</f>
        <v>4</v>
      </c>
    </row>
    <row r="24" spans="1:13" ht="12.75">
      <c r="A24" s="59" t="s">
        <v>26</v>
      </c>
      <c r="B24" s="113" t="s">
        <v>474</v>
      </c>
      <c r="C24" s="113" t="s">
        <v>475</v>
      </c>
      <c r="D24" s="101"/>
      <c r="E24" s="115"/>
      <c r="F24" s="115"/>
      <c r="G24" s="115"/>
      <c r="H24" s="116">
        <v>3</v>
      </c>
      <c r="I24" s="115"/>
      <c r="J24" s="115"/>
      <c r="K24" s="115"/>
      <c r="L24" s="115"/>
      <c r="M24" s="115">
        <f>SUM(E24:L24)</f>
        <v>3</v>
      </c>
    </row>
    <row r="25" spans="1:13" ht="12.75">
      <c r="A25" s="59" t="s">
        <v>27</v>
      </c>
      <c r="B25" s="113" t="s">
        <v>476</v>
      </c>
      <c r="C25" s="113" t="s">
        <v>477</v>
      </c>
      <c r="D25" s="101"/>
      <c r="E25" s="115"/>
      <c r="F25" s="115"/>
      <c r="G25" s="115"/>
      <c r="H25" s="116">
        <v>2</v>
      </c>
      <c r="I25" s="80"/>
      <c r="J25" s="80"/>
      <c r="K25" s="80"/>
      <c r="L25" s="80"/>
      <c r="M25" s="80">
        <f>SUM(E25:L25)</f>
        <v>2</v>
      </c>
    </row>
    <row r="26" spans="1:13" ht="12.75">
      <c r="A26" s="59" t="s">
        <v>28</v>
      </c>
      <c r="B26" s="113" t="s">
        <v>478</v>
      </c>
      <c r="C26" s="113" t="s">
        <v>479</v>
      </c>
      <c r="D26" s="101"/>
      <c r="E26" s="115"/>
      <c r="F26" s="115"/>
      <c r="G26" s="80"/>
      <c r="H26" s="116">
        <v>1</v>
      </c>
      <c r="I26" s="80"/>
      <c r="J26" s="80"/>
      <c r="K26" s="80"/>
      <c r="L26" s="80"/>
      <c r="M26" s="80">
        <f>SUM(E26:L26)</f>
        <v>1</v>
      </c>
    </row>
    <row r="27" spans="1:13" ht="12.75">
      <c r="A27" s="59" t="s">
        <v>29</v>
      </c>
      <c r="B27" s="71"/>
      <c r="C27" s="71"/>
      <c r="D27" s="71"/>
      <c r="E27" s="8"/>
      <c r="F27" s="4"/>
      <c r="G27" s="4"/>
      <c r="H27" s="4"/>
      <c r="I27" s="4"/>
      <c r="J27" s="41"/>
      <c r="K27" s="41"/>
      <c r="L27" s="41"/>
      <c r="M27" s="41"/>
    </row>
    <row r="28" spans="1:13" ht="12.75">
      <c r="A28" s="59" t="s">
        <v>30</v>
      </c>
      <c r="B28" s="9"/>
      <c r="C28" s="9"/>
      <c r="D28" s="42"/>
      <c r="E28" s="42"/>
      <c r="F28" s="54"/>
      <c r="G28" s="54"/>
      <c r="H28" s="39"/>
      <c r="I28" s="39"/>
      <c r="J28" s="39"/>
      <c r="K28" s="39"/>
      <c r="L28" s="39"/>
      <c r="M28" s="40"/>
    </row>
    <row r="29" spans="1:13" ht="12.75">
      <c r="A29" s="59" t="s">
        <v>31</v>
      </c>
      <c r="B29" s="9"/>
      <c r="C29" s="9"/>
      <c r="D29" s="42"/>
      <c r="E29" s="42"/>
      <c r="F29" s="41"/>
      <c r="G29" s="41"/>
      <c r="H29" s="41"/>
      <c r="I29" s="41"/>
      <c r="J29" s="41"/>
      <c r="K29" s="41"/>
      <c r="L29" s="41"/>
      <c r="M29" s="40"/>
    </row>
    <row r="30" spans="1:13" ht="12.75">
      <c r="A30" s="59" t="s">
        <v>32</v>
      </c>
      <c r="B30" s="4"/>
      <c r="C30" s="4"/>
      <c r="D30" s="41"/>
      <c r="E30" s="39"/>
      <c r="F30" s="54"/>
      <c r="G30" s="39"/>
      <c r="H30" s="54"/>
      <c r="I30" s="39"/>
      <c r="J30" s="39"/>
      <c r="K30" s="39"/>
      <c r="L30" s="39"/>
      <c r="M30" s="40"/>
    </row>
    <row r="31" spans="1:13" ht="12.75">
      <c r="A31" s="59" t="s">
        <v>33</v>
      </c>
      <c r="B31" s="9"/>
      <c r="C31" s="9"/>
      <c r="D31" s="42"/>
      <c r="E31" s="42"/>
      <c r="F31" s="54"/>
      <c r="G31" s="39"/>
      <c r="H31" s="39"/>
      <c r="I31" s="39"/>
      <c r="J31" s="39"/>
      <c r="K31" s="39"/>
      <c r="L31" s="39"/>
      <c r="M31" s="40"/>
    </row>
    <row r="32" spans="1:13" ht="12.75">
      <c r="A32" s="12" t="s">
        <v>34</v>
      </c>
      <c r="B32" s="4"/>
      <c r="C32" s="4"/>
      <c r="D32" s="41"/>
      <c r="E32" s="39"/>
      <c r="F32" s="54"/>
      <c r="G32" s="39"/>
      <c r="H32" s="54"/>
      <c r="I32" s="39"/>
      <c r="J32" s="39"/>
      <c r="K32" s="39"/>
      <c r="L32" s="39"/>
      <c r="M32" s="40"/>
    </row>
    <row r="33" spans="1:13" ht="12.75">
      <c r="A33" s="12" t="s">
        <v>35</v>
      </c>
      <c r="B33" s="9"/>
      <c r="C33" s="9"/>
      <c r="D33" s="42"/>
      <c r="E33" s="42"/>
      <c r="F33" s="54"/>
      <c r="G33" s="39"/>
      <c r="H33" s="54"/>
      <c r="I33" s="39"/>
      <c r="J33" s="39"/>
      <c r="K33" s="39"/>
      <c r="L33" s="39"/>
      <c r="M33" s="40"/>
    </row>
    <row r="34" spans="1:13" ht="12.75">
      <c r="A34" s="12" t="s">
        <v>36</v>
      </c>
      <c r="B34" s="4"/>
      <c r="C34" s="4"/>
      <c r="D34" s="41"/>
      <c r="E34" s="39"/>
      <c r="F34" s="54"/>
      <c r="G34" s="39"/>
      <c r="H34" s="54"/>
      <c r="I34" s="39"/>
      <c r="J34" s="39"/>
      <c r="K34" s="39"/>
      <c r="L34" s="39"/>
      <c r="M34" s="40"/>
    </row>
    <row r="35" spans="1:13" ht="12.75">
      <c r="A35" s="12" t="s">
        <v>37</v>
      </c>
      <c r="B35" s="9"/>
      <c r="C35" s="9"/>
      <c r="D35" s="42"/>
      <c r="E35" s="42"/>
      <c r="F35" s="54"/>
      <c r="G35" s="39"/>
      <c r="H35" s="54"/>
      <c r="I35" s="39"/>
      <c r="J35" s="39"/>
      <c r="K35" s="39"/>
      <c r="L35" s="39"/>
      <c r="M35" s="40"/>
    </row>
    <row r="36" spans="1:13" ht="12.75">
      <c r="A36" s="12" t="s">
        <v>38</v>
      </c>
      <c r="B36" s="4"/>
      <c r="C36" s="4"/>
      <c r="D36" s="41"/>
      <c r="E36" s="38"/>
      <c r="F36" s="41"/>
      <c r="G36" s="41"/>
      <c r="H36" s="37"/>
      <c r="I36" s="41"/>
      <c r="J36" s="41"/>
      <c r="K36" s="41"/>
      <c r="L36" s="41"/>
      <c r="M36" s="40"/>
    </row>
    <row r="37" spans="1:13" ht="12.75">
      <c r="A37" s="12" t="s">
        <v>41</v>
      </c>
      <c r="B37" s="9"/>
      <c r="C37" s="9"/>
      <c r="D37" s="42"/>
      <c r="E37" s="42"/>
      <c r="F37" s="54"/>
      <c r="G37" s="39"/>
      <c r="H37" s="39"/>
      <c r="I37" s="39"/>
      <c r="J37" s="39"/>
      <c r="K37" s="39"/>
      <c r="L37" s="39"/>
      <c r="M37" s="40"/>
    </row>
    <row r="38" spans="1:13" ht="12.75">
      <c r="A38" s="12" t="s">
        <v>42</v>
      </c>
      <c r="B38" s="4"/>
      <c r="C38" s="4"/>
      <c r="D38" s="41"/>
      <c r="E38" s="38"/>
      <c r="F38" s="41"/>
      <c r="G38" s="41"/>
      <c r="H38" s="37"/>
      <c r="I38" s="41"/>
      <c r="J38" s="41"/>
      <c r="K38" s="41"/>
      <c r="L38" s="41"/>
      <c r="M38" s="40"/>
    </row>
  </sheetData>
  <printOptions/>
  <pageMargins left="0.75" right="0.75" top="1" bottom="1" header="0.4921259845" footer="0.492125984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Normal="75" zoomScaleSheetLayoutView="100" workbookViewId="0" topLeftCell="A1">
      <selection activeCell="O4" sqref="O4:S18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7.125" style="0" customWidth="1"/>
    <col min="4" max="4" width="10.625" style="0" customWidth="1"/>
    <col min="5" max="5" width="7.375" style="0" customWidth="1"/>
    <col min="6" max="6" width="6.25390625" style="0" customWidth="1"/>
    <col min="7" max="7" width="7.125" style="0" customWidth="1"/>
    <col min="8" max="8" width="7.00390625" style="0" customWidth="1"/>
    <col min="9" max="9" width="7.125" style="0" customWidth="1"/>
    <col min="10" max="10" width="7.25390625" style="0" customWidth="1"/>
    <col min="11" max="11" width="6.00390625" style="0" customWidth="1"/>
    <col min="14" max="14" width="6.25390625" style="0" customWidth="1"/>
    <col min="15" max="15" width="14.75390625" style="0" customWidth="1"/>
    <col min="16" max="16" width="6.375" style="0" customWidth="1"/>
    <col min="17" max="17" width="4.00390625" style="0" customWidth="1"/>
  </cols>
  <sheetData>
    <row r="1" spans="1:13" ht="15.75">
      <c r="A1" s="13"/>
      <c r="B1" s="19" t="s">
        <v>189</v>
      </c>
      <c r="C1" s="14"/>
      <c r="D1" s="14"/>
      <c r="E1" s="19"/>
      <c r="F1" s="15"/>
      <c r="G1" s="15"/>
      <c r="H1" s="15"/>
      <c r="I1" s="15"/>
      <c r="J1" s="15"/>
      <c r="K1" s="15"/>
      <c r="L1" s="15"/>
      <c r="M1" s="4"/>
    </row>
    <row r="2" spans="1:13" ht="12.75">
      <c r="A2" s="16"/>
      <c r="B2" s="5" t="s">
        <v>193</v>
      </c>
      <c r="C2" s="4"/>
      <c r="D2" s="4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/>
    </row>
    <row r="3" spans="1:13" ht="12.75">
      <c r="A3" s="24"/>
      <c r="B3" s="26"/>
      <c r="C3" s="26"/>
      <c r="D3" s="43"/>
      <c r="E3" s="27"/>
      <c r="F3" s="26"/>
      <c r="G3" s="26"/>
      <c r="H3" s="26"/>
      <c r="I3" s="26"/>
      <c r="J3" s="26"/>
      <c r="K3" s="26"/>
      <c r="L3" s="26"/>
      <c r="M3" s="26"/>
    </row>
    <row r="4" spans="1:19" ht="12.75">
      <c r="A4" s="12" t="s">
        <v>4</v>
      </c>
      <c r="B4" s="106" t="s">
        <v>92</v>
      </c>
      <c r="C4" s="106" t="s">
        <v>101</v>
      </c>
      <c r="D4" s="109">
        <v>98</v>
      </c>
      <c r="E4" s="110">
        <v>13</v>
      </c>
      <c r="F4" s="101">
        <v>17</v>
      </c>
      <c r="G4" s="101"/>
      <c r="H4" s="101">
        <v>15</v>
      </c>
      <c r="I4" s="101"/>
      <c r="J4" s="101">
        <v>17</v>
      </c>
      <c r="K4" s="101"/>
      <c r="L4" s="101">
        <v>34</v>
      </c>
      <c r="M4" s="101">
        <f>SUM(E4:L4)</f>
        <v>96</v>
      </c>
      <c r="N4" s="73"/>
      <c r="O4" s="73"/>
      <c r="P4" s="73"/>
      <c r="Q4" s="73"/>
      <c r="R4" s="120"/>
      <c r="S4" s="73"/>
    </row>
    <row r="5" spans="1:19" ht="12.75">
      <c r="A5" s="12" t="s">
        <v>5</v>
      </c>
      <c r="B5" s="106" t="s">
        <v>142</v>
      </c>
      <c r="C5" s="106" t="s">
        <v>66</v>
      </c>
      <c r="D5" s="109">
        <v>98</v>
      </c>
      <c r="E5" s="110">
        <v>17</v>
      </c>
      <c r="F5" s="101">
        <v>10</v>
      </c>
      <c r="G5" s="101">
        <v>15</v>
      </c>
      <c r="H5" s="101"/>
      <c r="I5" s="101"/>
      <c r="J5" s="101">
        <v>15</v>
      </c>
      <c r="K5" s="101"/>
      <c r="L5" s="101">
        <v>26</v>
      </c>
      <c r="M5" s="101">
        <f>SUM(E5:L5)</f>
        <v>83</v>
      </c>
      <c r="N5" s="73"/>
      <c r="O5" s="73"/>
      <c r="P5" s="73"/>
      <c r="Q5" s="73"/>
      <c r="R5" s="120"/>
      <c r="S5" s="73"/>
    </row>
    <row r="6" spans="1:19" ht="12.75">
      <c r="A6" s="12" t="s">
        <v>6</v>
      </c>
      <c r="B6" s="106" t="s">
        <v>74</v>
      </c>
      <c r="C6" s="106" t="s">
        <v>122</v>
      </c>
      <c r="D6" s="109">
        <v>99</v>
      </c>
      <c r="E6" s="110">
        <v>12</v>
      </c>
      <c r="F6" s="101">
        <v>15</v>
      </c>
      <c r="G6" s="101"/>
      <c r="H6" s="101"/>
      <c r="I6" s="101">
        <v>15</v>
      </c>
      <c r="J6" s="101">
        <v>9</v>
      </c>
      <c r="K6" s="101"/>
      <c r="L6" s="101">
        <v>22</v>
      </c>
      <c r="M6" s="101">
        <f>SUM(E6:L6)</f>
        <v>73</v>
      </c>
      <c r="N6" s="73"/>
      <c r="O6" s="73"/>
      <c r="P6" s="73"/>
      <c r="Q6" s="73"/>
      <c r="R6" s="120"/>
      <c r="S6" s="73"/>
    </row>
    <row r="7" spans="1:19" ht="12.75">
      <c r="A7" s="12" t="s">
        <v>7</v>
      </c>
      <c r="B7" s="106" t="s">
        <v>217</v>
      </c>
      <c r="C7" s="106" t="s">
        <v>66</v>
      </c>
      <c r="D7" s="109">
        <v>98</v>
      </c>
      <c r="E7" s="110">
        <v>11</v>
      </c>
      <c r="F7" s="101">
        <v>2</v>
      </c>
      <c r="G7" s="101"/>
      <c r="H7" s="101"/>
      <c r="I7" s="101">
        <v>17</v>
      </c>
      <c r="J7" s="101">
        <v>12</v>
      </c>
      <c r="K7" s="101"/>
      <c r="L7" s="101">
        <v>30</v>
      </c>
      <c r="M7" s="101">
        <f>SUM(E7:L7)</f>
        <v>72</v>
      </c>
      <c r="N7" s="73"/>
      <c r="O7" s="73"/>
      <c r="P7" s="73"/>
      <c r="Q7" s="73"/>
      <c r="R7" s="120"/>
      <c r="S7" s="73"/>
    </row>
    <row r="8" spans="1:19" ht="12.75">
      <c r="A8" s="12" t="s">
        <v>8</v>
      </c>
      <c r="B8" s="107" t="s">
        <v>97</v>
      </c>
      <c r="C8" s="106" t="s">
        <v>127</v>
      </c>
      <c r="D8" s="139">
        <v>1999</v>
      </c>
      <c r="E8" s="146"/>
      <c r="F8" s="102">
        <v>13</v>
      </c>
      <c r="G8" s="101">
        <v>10</v>
      </c>
      <c r="H8" s="101"/>
      <c r="I8" s="101">
        <v>11</v>
      </c>
      <c r="J8" s="101">
        <v>10</v>
      </c>
      <c r="K8" s="101"/>
      <c r="L8" s="101">
        <v>20</v>
      </c>
      <c r="M8" s="101">
        <f>SUM(E8:L8)</f>
        <v>64</v>
      </c>
      <c r="N8" s="73"/>
      <c r="O8" s="73"/>
      <c r="P8" s="73"/>
      <c r="Q8" s="73"/>
      <c r="R8" s="120"/>
      <c r="S8" s="73"/>
    </row>
    <row r="9" spans="1:19" ht="12.75">
      <c r="A9" s="12" t="s">
        <v>9</v>
      </c>
      <c r="B9" s="118" t="s">
        <v>334</v>
      </c>
      <c r="C9" s="118" t="s">
        <v>40</v>
      </c>
      <c r="D9" s="114">
        <v>98</v>
      </c>
      <c r="E9" s="122"/>
      <c r="F9" s="115"/>
      <c r="G9" s="114">
        <v>17</v>
      </c>
      <c r="H9" s="101">
        <v>11</v>
      </c>
      <c r="I9" s="101"/>
      <c r="J9" s="101">
        <v>13</v>
      </c>
      <c r="K9" s="101"/>
      <c r="L9" s="101">
        <v>16</v>
      </c>
      <c r="M9" s="102">
        <f>SUM(E9:L9)</f>
        <v>57</v>
      </c>
      <c r="N9" s="73"/>
      <c r="O9" s="73"/>
      <c r="P9" s="73"/>
      <c r="Q9" s="73"/>
      <c r="R9" s="120"/>
      <c r="S9" s="73"/>
    </row>
    <row r="10" spans="1:19" ht="12.75">
      <c r="A10" s="12" t="s">
        <v>10</v>
      </c>
      <c r="B10" s="106" t="s">
        <v>86</v>
      </c>
      <c r="C10" s="106" t="s">
        <v>127</v>
      </c>
      <c r="D10" s="109">
        <v>99</v>
      </c>
      <c r="E10" s="110">
        <v>9</v>
      </c>
      <c r="F10" s="102">
        <v>12</v>
      </c>
      <c r="G10" s="101">
        <v>8</v>
      </c>
      <c r="H10" s="101"/>
      <c r="I10" s="101">
        <v>8</v>
      </c>
      <c r="J10" s="101">
        <v>8</v>
      </c>
      <c r="K10" s="101"/>
      <c r="L10" s="101"/>
      <c r="M10" s="101">
        <f>SUM(E10:L10)</f>
        <v>45</v>
      </c>
      <c r="N10" s="73"/>
      <c r="O10" s="73"/>
      <c r="P10" s="73"/>
      <c r="Q10" s="73"/>
      <c r="R10" s="120"/>
      <c r="S10" s="73"/>
    </row>
    <row r="11" spans="1:19" ht="12.75">
      <c r="A11" s="12" t="s">
        <v>11</v>
      </c>
      <c r="B11" s="106" t="s">
        <v>170</v>
      </c>
      <c r="C11" s="106" t="s">
        <v>101</v>
      </c>
      <c r="D11" s="109">
        <v>98</v>
      </c>
      <c r="E11" s="110">
        <v>7</v>
      </c>
      <c r="F11" s="101">
        <v>5</v>
      </c>
      <c r="G11" s="101">
        <v>7</v>
      </c>
      <c r="H11" s="101">
        <v>6</v>
      </c>
      <c r="I11" s="101">
        <v>9</v>
      </c>
      <c r="J11" s="101"/>
      <c r="K11" s="101"/>
      <c r="L11" s="101">
        <v>10</v>
      </c>
      <c r="M11" s="101">
        <f>SUM(E11:L11)</f>
        <v>44</v>
      </c>
      <c r="N11" s="73"/>
      <c r="O11" s="73"/>
      <c r="P11" s="73"/>
      <c r="Q11" s="73"/>
      <c r="R11" s="120"/>
      <c r="S11" s="73"/>
    </row>
    <row r="12" spans="1:19" ht="12.75">
      <c r="A12" s="12" t="s">
        <v>12</v>
      </c>
      <c r="B12" s="106" t="s">
        <v>73</v>
      </c>
      <c r="C12" s="106" t="s">
        <v>136</v>
      </c>
      <c r="D12" s="109">
        <v>99</v>
      </c>
      <c r="E12" s="110">
        <v>4</v>
      </c>
      <c r="F12" s="101"/>
      <c r="G12" s="101"/>
      <c r="H12" s="101"/>
      <c r="I12" s="101">
        <v>7</v>
      </c>
      <c r="J12" s="101">
        <v>5</v>
      </c>
      <c r="K12" s="101"/>
      <c r="L12" s="101">
        <v>18</v>
      </c>
      <c r="M12" s="101">
        <f>SUM(E12:L12)</f>
        <v>34</v>
      </c>
      <c r="N12" s="73"/>
      <c r="O12" s="73"/>
      <c r="P12" s="73"/>
      <c r="Q12" s="73"/>
      <c r="R12" s="120"/>
      <c r="S12" s="73"/>
    </row>
    <row r="13" spans="1:19" ht="12.75">
      <c r="A13" s="12" t="s">
        <v>13</v>
      </c>
      <c r="B13" s="113" t="s">
        <v>486</v>
      </c>
      <c r="C13" s="113" t="s">
        <v>66</v>
      </c>
      <c r="D13" s="115">
        <v>98</v>
      </c>
      <c r="E13" s="128"/>
      <c r="F13" s="115"/>
      <c r="G13" s="101"/>
      <c r="H13" s="101"/>
      <c r="I13" s="115">
        <v>12</v>
      </c>
      <c r="J13" s="101">
        <v>6</v>
      </c>
      <c r="K13" s="101"/>
      <c r="L13" s="101">
        <v>14</v>
      </c>
      <c r="M13" s="101">
        <f>SUM(E13:L13)</f>
        <v>32</v>
      </c>
      <c r="N13" s="73"/>
      <c r="O13" s="73"/>
      <c r="P13" s="73"/>
      <c r="Q13" s="73"/>
      <c r="R13" s="120"/>
      <c r="S13" s="73"/>
    </row>
    <row r="14" spans="1:19" ht="12.75">
      <c r="A14" s="12" t="s">
        <v>14</v>
      </c>
      <c r="B14" s="107" t="s">
        <v>292</v>
      </c>
      <c r="C14" s="106" t="s">
        <v>101</v>
      </c>
      <c r="D14" s="139">
        <v>1998</v>
      </c>
      <c r="E14" s="146"/>
      <c r="F14" s="102">
        <v>3</v>
      </c>
      <c r="G14" s="102"/>
      <c r="H14" s="101">
        <v>5</v>
      </c>
      <c r="I14" s="101"/>
      <c r="J14" s="101"/>
      <c r="K14" s="101"/>
      <c r="L14" s="101">
        <v>24</v>
      </c>
      <c r="M14" s="101">
        <f>SUM(E14:L14)</f>
        <v>32</v>
      </c>
      <c r="N14" s="73"/>
      <c r="O14" s="73"/>
      <c r="P14" s="73"/>
      <c r="Q14" s="73"/>
      <c r="R14" s="120"/>
      <c r="S14" s="73"/>
    </row>
    <row r="15" spans="1:14" ht="12.75">
      <c r="A15" s="12" t="s">
        <v>15</v>
      </c>
      <c r="B15" s="106" t="s">
        <v>221</v>
      </c>
      <c r="C15" s="106" t="s">
        <v>127</v>
      </c>
      <c r="D15" s="109">
        <v>98</v>
      </c>
      <c r="E15" s="110">
        <v>2</v>
      </c>
      <c r="F15" s="173"/>
      <c r="G15" s="173">
        <v>1</v>
      </c>
      <c r="H15" s="101"/>
      <c r="I15" s="101">
        <v>13</v>
      </c>
      <c r="J15" s="101">
        <v>11</v>
      </c>
      <c r="K15" s="101"/>
      <c r="L15" s="101"/>
      <c r="M15" s="101">
        <f>SUM(E15:L15)</f>
        <v>27</v>
      </c>
      <c r="N15" s="73"/>
    </row>
    <row r="16" spans="1:14" ht="12.75">
      <c r="A16" s="12" t="s">
        <v>16</v>
      </c>
      <c r="B16" s="107" t="s">
        <v>291</v>
      </c>
      <c r="C16" s="106" t="s">
        <v>122</v>
      </c>
      <c r="D16" s="139">
        <v>1999</v>
      </c>
      <c r="E16" s="146"/>
      <c r="F16" s="102">
        <v>4</v>
      </c>
      <c r="G16" s="101">
        <v>5</v>
      </c>
      <c r="H16" s="101"/>
      <c r="I16" s="101">
        <v>10</v>
      </c>
      <c r="J16" s="101">
        <v>4</v>
      </c>
      <c r="K16" s="101"/>
      <c r="L16" s="101">
        <v>4</v>
      </c>
      <c r="M16" s="101">
        <f>SUM(E16:L16)</f>
        <v>27</v>
      </c>
      <c r="N16" s="73"/>
    </row>
    <row r="17" spans="1:19" ht="12.75">
      <c r="A17" s="12" t="s">
        <v>17</v>
      </c>
      <c r="B17" s="107" t="s">
        <v>289</v>
      </c>
      <c r="C17" s="106" t="s">
        <v>122</v>
      </c>
      <c r="D17" s="139">
        <v>1998</v>
      </c>
      <c r="E17" s="146"/>
      <c r="F17" s="102">
        <v>11</v>
      </c>
      <c r="G17" s="101"/>
      <c r="H17" s="101"/>
      <c r="I17" s="101"/>
      <c r="J17" s="101"/>
      <c r="K17" s="101"/>
      <c r="L17" s="101">
        <v>12</v>
      </c>
      <c r="M17" s="101">
        <f>SUM(E17:L17)</f>
        <v>23</v>
      </c>
      <c r="O17" s="73"/>
      <c r="P17" s="73"/>
      <c r="Q17" s="73"/>
      <c r="R17" s="120"/>
      <c r="S17" s="73"/>
    </row>
    <row r="18" spans="1:19" ht="12.75">
      <c r="A18" s="12" t="s">
        <v>18</v>
      </c>
      <c r="B18" s="106" t="s">
        <v>218</v>
      </c>
      <c r="C18" s="106" t="s">
        <v>100</v>
      </c>
      <c r="D18" s="109">
        <v>98</v>
      </c>
      <c r="E18" s="110">
        <v>10</v>
      </c>
      <c r="F18" s="101"/>
      <c r="G18" s="101">
        <v>11</v>
      </c>
      <c r="H18" s="101"/>
      <c r="I18" s="101"/>
      <c r="J18" s="101"/>
      <c r="K18" s="101"/>
      <c r="L18" s="101"/>
      <c r="M18" s="101">
        <f>SUM(E18:L18)</f>
        <v>21</v>
      </c>
      <c r="O18" s="73"/>
      <c r="P18" s="73"/>
      <c r="Q18" s="73"/>
      <c r="R18" s="120"/>
      <c r="S18" s="73"/>
    </row>
    <row r="19" spans="1:13" ht="12.75">
      <c r="A19" s="12" t="s">
        <v>21</v>
      </c>
      <c r="B19" s="118" t="s">
        <v>335</v>
      </c>
      <c r="C19" s="118" t="s">
        <v>127</v>
      </c>
      <c r="D19" s="114">
        <v>98</v>
      </c>
      <c r="E19" s="122"/>
      <c r="F19" s="115"/>
      <c r="G19" s="114">
        <v>12</v>
      </c>
      <c r="H19" s="101">
        <v>8</v>
      </c>
      <c r="I19" s="101"/>
      <c r="J19" s="101"/>
      <c r="K19" s="101"/>
      <c r="L19" s="101"/>
      <c r="M19" s="101">
        <f>SUM(E19:L19)</f>
        <v>20</v>
      </c>
    </row>
    <row r="20" spans="1:13" ht="13.5" customHeight="1">
      <c r="A20" s="12" t="s">
        <v>22</v>
      </c>
      <c r="B20" s="106" t="s">
        <v>219</v>
      </c>
      <c r="C20" s="106" t="s">
        <v>100</v>
      </c>
      <c r="D20" s="109">
        <v>98</v>
      </c>
      <c r="E20" s="110">
        <v>8</v>
      </c>
      <c r="F20" s="101"/>
      <c r="G20" s="101">
        <v>9</v>
      </c>
      <c r="H20" s="101"/>
      <c r="I20" s="101"/>
      <c r="J20" s="101"/>
      <c r="K20" s="101"/>
      <c r="L20" s="101"/>
      <c r="M20" s="101">
        <f>SUM(E20:L20)</f>
        <v>17</v>
      </c>
    </row>
    <row r="21" spans="1:13" ht="13.5" customHeight="1">
      <c r="A21" s="12" t="s">
        <v>23</v>
      </c>
      <c r="B21" s="113" t="s">
        <v>354</v>
      </c>
      <c r="C21" s="113" t="s">
        <v>348</v>
      </c>
      <c r="D21" s="101">
        <v>98</v>
      </c>
      <c r="E21" s="115"/>
      <c r="F21" s="101"/>
      <c r="G21" s="101"/>
      <c r="H21" s="116">
        <v>17</v>
      </c>
      <c r="I21" s="101"/>
      <c r="J21" s="101"/>
      <c r="K21" s="101"/>
      <c r="L21" s="101"/>
      <c r="M21" s="101">
        <f>SUM(E21:L21)</f>
        <v>17</v>
      </c>
    </row>
    <row r="22" spans="1:13" ht="13.5" customHeight="1">
      <c r="A22" s="12" t="s">
        <v>24</v>
      </c>
      <c r="B22" s="106" t="s">
        <v>126</v>
      </c>
      <c r="C22" s="106" t="s">
        <v>122</v>
      </c>
      <c r="D22" s="109">
        <v>98</v>
      </c>
      <c r="E22" s="110">
        <v>15</v>
      </c>
      <c r="F22" s="101"/>
      <c r="G22" s="101"/>
      <c r="H22" s="101"/>
      <c r="I22" s="101"/>
      <c r="J22" s="101"/>
      <c r="K22" s="101"/>
      <c r="L22" s="101"/>
      <c r="M22" s="101">
        <f>SUM(E22:L22)</f>
        <v>15</v>
      </c>
    </row>
    <row r="23" spans="1:13" ht="13.5" customHeight="1">
      <c r="A23" s="12" t="s">
        <v>25</v>
      </c>
      <c r="B23" s="106" t="s">
        <v>220</v>
      </c>
      <c r="C23" s="106" t="s">
        <v>136</v>
      </c>
      <c r="D23" s="109">
        <v>98</v>
      </c>
      <c r="E23" s="110">
        <v>5</v>
      </c>
      <c r="F23" s="101">
        <v>9</v>
      </c>
      <c r="G23" s="101"/>
      <c r="H23" s="101"/>
      <c r="I23" s="101"/>
      <c r="J23" s="101"/>
      <c r="K23" s="101"/>
      <c r="L23" s="101"/>
      <c r="M23" s="102">
        <f>SUM(E23:L23)</f>
        <v>14</v>
      </c>
    </row>
    <row r="24" spans="1:13" ht="13.5" customHeight="1">
      <c r="A24" s="12" t="s">
        <v>26</v>
      </c>
      <c r="B24" s="113" t="s">
        <v>356</v>
      </c>
      <c r="C24" s="113" t="s">
        <v>357</v>
      </c>
      <c r="D24" s="101">
        <v>98</v>
      </c>
      <c r="E24" s="115"/>
      <c r="F24" s="101"/>
      <c r="G24" s="101"/>
      <c r="H24" s="116">
        <v>13</v>
      </c>
      <c r="I24" s="101"/>
      <c r="J24" s="101"/>
      <c r="K24" s="101"/>
      <c r="L24" s="101"/>
      <c r="M24" s="101">
        <f>SUM(E24:L24)</f>
        <v>13</v>
      </c>
    </row>
    <row r="25" spans="1:13" ht="13.5" customHeight="1">
      <c r="A25" s="12" t="s">
        <v>27</v>
      </c>
      <c r="B25" s="113" t="s">
        <v>350</v>
      </c>
      <c r="C25" s="113" t="s">
        <v>348</v>
      </c>
      <c r="D25" s="101">
        <v>99</v>
      </c>
      <c r="E25" s="115"/>
      <c r="F25" s="101"/>
      <c r="G25" s="101"/>
      <c r="H25" s="116">
        <v>12</v>
      </c>
      <c r="I25" s="101"/>
      <c r="J25" s="101"/>
      <c r="K25" s="101"/>
      <c r="L25" s="101"/>
      <c r="M25" s="101">
        <f>SUM(E25:L25)</f>
        <v>12</v>
      </c>
    </row>
    <row r="26" spans="1:13" ht="13.5" customHeight="1">
      <c r="A26" s="12" t="s">
        <v>28</v>
      </c>
      <c r="B26" s="107" t="s">
        <v>112</v>
      </c>
      <c r="C26" s="106" t="s">
        <v>101</v>
      </c>
      <c r="D26" s="139">
        <v>1998</v>
      </c>
      <c r="E26" s="146"/>
      <c r="F26" s="102">
        <v>8</v>
      </c>
      <c r="G26" s="101"/>
      <c r="H26" s="101"/>
      <c r="I26" s="101">
        <v>3</v>
      </c>
      <c r="J26" s="101"/>
      <c r="K26" s="101"/>
      <c r="L26" s="101"/>
      <c r="M26" s="102">
        <f>SUM(E26:L26)</f>
        <v>11</v>
      </c>
    </row>
    <row r="27" spans="1:13" ht="13.5" customHeight="1">
      <c r="A27" s="12" t="s">
        <v>29</v>
      </c>
      <c r="B27" s="118" t="s">
        <v>336</v>
      </c>
      <c r="C27" s="118" t="s">
        <v>40</v>
      </c>
      <c r="D27" s="114">
        <v>98</v>
      </c>
      <c r="E27" s="122"/>
      <c r="F27" s="115"/>
      <c r="G27" s="114">
        <v>4</v>
      </c>
      <c r="H27" s="105"/>
      <c r="I27" s="101"/>
      <c r="J27" s="101">
        <v>7</v>
      </c>
      <c r="K27" s="101"/>
      <c r="L27" s="101"/>
      <c r="M27" s="101">
        <f>SUM(E27:L27)</f>
        <v>11</v>
      </c>
    </row>
    <row r="28" spans="1:13" ht="12.75">
      <c r="A28" s="12" t="s">
        <v>30</v>
      </c>
      <c r="B28" s="113" t="s">
        <v>351</v>
      </c>
      <c r="C28" s="113" t="s">
        <v>348</v>
      </c>
      <c r="D28" s="101">
        <v>99</v>
      </c>
      <c r="E28" s="115"/>
      <c r="F28" s="101"/>
      <c r="G28" s="101"/>
      <c r="H28" s="116">
        <v>10</v>
      </c>
      <c r="I28" s="101"/>
      <c r="J28" s="101"/>
      <c r="K28" s="101"/>
      <c r="L28" s="101"/>
      <c r="M28" s="101">
        <f>SUM(E28:L28)</f>
        <v>10</v>
      </c>
    </row>
    <row r="29" spans="1:13" ht="12.75">
      <c r="A29" s="12" t="s">
        <v>31</v>
      </c>
      <c r="B29" s="106" t="s">
        <v>121</v>
      </c>
      <c r="C29" s="106" t="s">
        <v>136</v>
      </c>
      <c r="D29" s="109">
        <v>99</v>
      </c>
      <c r="E29" s="110">
        <v>6</v>
      </c>
      <c r="F29" s="101"/>
      <c r="G29" s="101">
        <v>3</v>
      </c>
      <c r="H29" s="101"/>
      <c r="I29" s="101"/>
      <c r="J29" s="101"/>
      <c r="K29" s="101"/>
      <c r="L29" s="101"/>
      <c r="M29" s="101">
        <f>SUM(E29:L29)</f>
        <v>9</v>
      </c>
    </row>
    <row r="30" spans="1:13" ht="12.75">
      <c r="A30" s="12" t="s">
        <v>32</v>
      </c>
      <c r="B30" s="106" t="s">
        <v>178</v>
      </c>
      <c r="C30" s="106" t="s">
        <v>122</v>
      </c>
      <c r="D30" s="109">
        <v>99</v>
      </c>
      <c r="E30" s="110">
        <v>3</v>
      </c>
      <c r="F30" s="101"/>
      <c r="G30" s="101"/>
      <c r="H30" s="102"/>
      <c r="I30" s="101">
        <v>2</v>
      </c>
      <c r="J30" s="101">
        <v>3</v>
      </c>
      <c r="K30" s="101"/>
      <c r="L30" s="101"/>
      <c r="M30" s="102">
        <f>SUM(E30:L30)</f>
        <v>8</v>
      </c>
    </row>
    <row r="31" spans="1:13" ht="12.75">
      <c r="A31" s="12" t="s">
        <v>33</v>
      </c>
      <c r="B31" s="118" t="s">
        <v>337</v>
      </c>
      <c r="C31" s="118" t="s">
        <v>101</v>
      </c>
      <c r="D31" s="114">
        <v>99</v>
      </c>
      <c r="E31" s="122"/>
      <c r="F31" s="115"/>
      <c r="G31" s="114">
        <v>2</v>
      </c>
      <c r="H31" s="101"/>
      <c r="I31" s="101">
        <v>6</v>
      </c>
      <c r="J31" s="101"/>
      <c r="K31" s="101"/>
      <c r="L31" s="101"/>
      <c r="M31" s="101">
        <f>SUM(E31:L31)</f>
        <v>8</v>
      </c>
    </row>
    <row r="32" spans="1:13" ht="12.75">
      <c r="A32" s="12" t="s">
        <v>34</v>
      </c>
      <c r="B32" s="9" t="s">
        <v>561</v>
      </c>
      <c r="C32" s="9" t="s">
        <v>122</v>
      </c>
      <c r="D32" s="42">
        <v>98</v>
      </c>
      <c r="E32" s="121"/>
      <c r="F32" s="4"/>
      <c r="G32" s="41"/>
      <c r="H32" s="101"/>
      <c r="I32" s="101"/>
      <c r="J32" s="101"/>
      <c r="K32" s="101"/>
      <c r="L32" s="42">
        <v>8</v>
      </c>
      <c r="M32" s="101">
        <f>SUM(L32)</f>
        <v>8</v>
      </c>
    </row>
    <row r="33" spans="1:13" ht="12.75">
      <c r="A33" s="12" t="s">
        <v>35</v>
      </c>
      <c r="B33" s="107" t="s">
        <v>169</v>
      </c>
      <c r="C33" s="106" t="s">
        <v>122</v>
      </c>
      <c r="D33" s="139">
        <v>1998</v>
      </c>
      <c r="E33" s="146"/>
      <c r="F33" s="102">
        <v>7</v>
      </c>
      <c r="G33" s="102"/>
      <c r="H33" s="102"/>
      <c r="I33" s="101"/>
      <c r="J33" s="101"/>
      <c r="K33" s="101"/>
      <c r="L33" s="101"/>
      <c r="M33" s="101">
        <f>SUM(E33:L33)</f>
        <v>7</v>
      </c>
    </row>
    <row r="34" spans="1:13" ht="12.75">
      <c r="A34" s="12" t="s">
        <v>36</v>
      </c>
      <c r="B34" s="113" t="s">
        <v>352</v>
      </c>
      <c r="C34" s="113" t="s">
        <v>348</v>
      </c>
      <c r="D34" s="101">
        <v>99</v>
      </c>
      <c r="E34" s="115"/>
      <c r="F34" s="101"/>
      <c r="G34" s="101"/>
      <c r="H34" s="116">
        <v>7</v>
      </c>
      <c r="I34" s="101"/>
      <c r="J34" s="101"/>
      <c r="K34" s="101"/>
      <c r="L34" s="101"/>
      <c r="M34" s="101">
        <f>SUM(E34:L34)</f>
        <v>7</v>
      </c>
    </row>
    <row r="35" spans="1:13" ht="12.75">
      <c r="A35" s="12" t="s">
        <v>37</v>
      </c>
      <c r="B35" s="107" t="s">
        <v>290</v>
      </c>
      <c r="C35" s="106" t="s">
        <v>66</v>
      </c>
      <c r="D35" s="139">
        <v>1999</v>
      </c>
      <c r="E35" s="146"/>
      <c r="F35" s="102">
        <v>6</v>
      </c>
      <c r="G35" s="101"/>
      <c r="H35" s="101"/>
      <c r="I35" s="101"/>
      <c r="J35" s="101"/>
      <c r="K35" s="101"/>
      <c r="L35" s="101"/>
      <c r="M35" s="101">
        <f>SUM(E35:L35)</f>
        <v>6</v>
      </c>
    </row>
    <row r="36" spans="1:13" ht="12.75">
      <c r="A36" s="12" t="s">
        <v>38</v>
      </c>
      <c r="B36" s="9" t="s">
        <v>562</v>
      </c>
      <c r="C36" s="9" t="s">
        <v>122</v>
      </c>
      <c r="D36" s="42">
        <v>98</v>
      </c>
      <c r="E36" s="121"/>
      <c r="F36" s="4"/>
      <c r="G36" s="101"/>
      <c r="H36" s="101"/>
      <c r="I36" s="101"/>
      <c r="J36" s="101"/>
      <c r="K36" s="101"/>
      <c r="L36" s="42">
        <v>6</v>
      </c>
      <c r="M36" s="101">
        <f>SUM(L36)</f>
        <v>6</v>
      </c>
    </row>
    <row r="37" spans="1:13" ht="12.75">
      <c r="A37" s="12" t="s">
        <v>41</v>
      </c>
      <c r="B37" s="113" t="s">
        <v>487</v>
      </c>
      <c r="C37" s="113" t="s">
        <v>83</v>
      </c>
      <c r="D37" s="115">
        <v>98</v>
      </c>
      <c r="E37" s="128"/>
      <c r="F37" s="115"/>
      <c r="G37" s="101"/>
      <c r="H37" s="101"/>
      <c r="I37" s="115">
        <v>5</v>
      </c>
      <c r="J37" s="101"/>
      <c r="K37" s="101"/>
      <c r="L37" s="101"/>
      <c r="M37" s="101">
        <f>SUM(E37:L37)</f>
        <v>5</v>
      </c>
    </row>
    <row r="38" spans="1:13" ht="12.75">
      <c r="A38" s="12" t="s">
        <v>42</v>
      </c>
      <c r="B38" s="113" t="s">
        <v>359</v>
      </c>
      <c r="C38" s="113" t="s">
        <v>360</v>
      </c>
      <c r="D38" s="101">
        <v>98</v>
      </c>
      <c r="E38" s="115"/>
      <c r="F38" s="101"/>
      <c r="G38" s="101"/>
      <c r="H38" s="116">
        <v>4</v>
      </c>
      <c r="I38" s="101"/>
      <c r="J38" s="101"/>
      <c r="K38" s="101"/>
      <c r="L38" s="101"/>
      <c r="M38" s="101">
        <f>SUM(E38:L38)</f>
        <v>4</v>
      </c>
    </row>
    <row r="39" spans="1:13" ht="12.75">
      <c r="A39" s="12" t="s">
        <v>43</v>
      </c>
      <c r="B39" s="113" t="s">
        <v>488</v>
      </c>
      <c r="C39" s="113" t="s">
        <v>40</v>
      </c>
      <c r="D39" s="115">
        <v>98</v>
      </c>
      <c r="E39" s="128"/>
      <c r="F39" s="115"/>
      <c r="G39" s="101"/>
      <c r="H39" s="101"/>
      <c r="I39" s="115">
        <v>4</v>
      </c>
      <c r="J39" s="101"/>
      <c r="K39" s="101"/>
      <c r="L39" s="101"/>
      <c r="M39" s="101">
        <f>SUM(E39:L39)</f>
        <v>4</v>
      </c>
    </row>
    <row r="40" spans="1:13" ht="12.75">
      <c r="A40" s="12" t="s">
        <v>44</v>
      </c>
      <c r="B40" s="113" t="s">
        <v>353</v>
      </c>
      <c r="C40" s="113" t="s">
        <v>94</v>
      </c>
      <c r="D40" s="101">
        <v>99</v>
      </c>
      <c r="E40" s="115"/>
      <c r="F40" s="101"/>
      <c r="G40" s="101"/>
      <c r="H40" s="116">
        <v>2</v>
      </c>
      <c r="I40" s="101"/>
      <c r="J40" s="101"/>
      <c r="K40" s="101"/>
      <c r="L40" s="101"/>
      <c r="M40" s="101">
        <f>SUM(E40:L40)</f>
        <v>2</v>
      </c>
    </row>
    <row r="41" spans="1:13" ht="12.75">
      <c r="A41" s="12" t="s">
        <v>45</v>
      </c>
      <c r="B41" s="113" t="s">
        <v>361</v>
      </c>
      <c r="C41" s="113" t="s">
        <v>348</v>
      </c>
      <c r="D41" s="101">
        <v>98</v>
      </c>
      <c r="E41" s="115"/>
      <c r="F41" s="101"/>
      <c r="G41" s="101"/>
      <c r="H41" s="116">
        <v>2</v>
      </c>
      <c r="I41" s="101"/>
      <c r="J41" s="101"/>
      <c r="K41" s="101"/>
      <c r="L41" s="101"/>
      <c r="M41" s="101">
        <f>SUM(E41:L41)</f>
        <v>2</v>
      </c>
    </row>
    <row r="42" spans="1:13" ht="12.75">
      <c r="A42" s="12" t="s">
        <v>46</v>
      </c>
      <c r="B42" s="113" t="s">
        <v>362</v>
      </c>
      <c r="C42" s="113" t="s">
        <v>363</v>
      </c>
      <c r="D42" s="101">
        <v>98</v>
      </c>
      <c r="E42" s="115"/>
      <c r="F42" s="101"/>
      <c r="G42" s="101"/>
      <c r="H42" s="116">
        <v>2</v>
      </c>
      <c r="I42" s="101"/>
      <c r="J42" s="101"/>
      <c r="K42" s="101"/>
      <c r="L42" s="101"/>
      <c r="M42" s="101">
        <f>SUM(E42:L42)</f>
        <v>2</v>
      </c>
    </row>
    <row r="43" spans="1:13" ht="12.75">
      <c r="A43" s="12" t="s">
        <v>47</v>
      </c>
      <c r="B43" s="118" t="s">
        <v>490</v>
      </c>
      <c r="C43" s="118" t="s">
        <v>93</v>
      </c>
      <c r="D43" s="114">
        <v>98</v>
      </c>
      <c r="E43" s="122"/>
      <c r="F43" s="115"/>
      <c r="G43" s="101"/>
      <c r="H43" s="101"/>
      <c r="I43" s="101"/>
      <c r="J43" s="114">
        <v>2</v>
      </c>
      <c r="K43" s="101"/>
      <c r="L43" s="101"/>
      <c r="M43" s="101">
        <f>SUM(E43:L43)</f>
        <v>2</v>
      </c>
    </row>
    <row r="44" spans="1:13" ht="12.75">
      <c r="A44" s="12" t="s">
        <v>48</v>
      </c>
      <c r="B44" s="106" t="s">
        <v>222</v>
      </c>
      <c r="C44" s="106" t="s">
        <v>40</v>
      </c>
      <c r="D44" s="109">
        <v>99</v>
      </c>
      <c r="E44" s="110">
        <v>1</v>
      </c>
      <c r="F44" s="101"/>
      <c r="G44" s="101"/>
      <c r="H44" s="101"/>
      <c r="I44" s="101"/>
      <c r="J44" s="101"/>
      <c r="K44" s="101"/>
      <c r="L44" s="101"/>
      <c r="M44" s="101">
        <f>SUM(E44:L44)</f>
        <v>1</v>
      </c>
    </row>
    <row r="45" spans="1:13" ht="12.75">
      <c r="A45" s="12" t="s">
        <v>49</v>
      </c>
      <c r="B45" s="107" t="s">
        <v>293</v>
      </c>
      <c r="C45" s="106" t="s">
        <v>122</v>
      </c>
      <c r="D45" s="139">
        <v>1998</v>
      </c>
      <c r="E45" s="146"/>
      <c r="F45" s="102">
        <v>1</v>
      </c>
      <c r="G45" s="101"/>
      <c r="H45" s="101"/>
      <c r="I45" s="101"/>
      <c r="J45" s="101"/>
      <c r="K45" s="101"/>
      <c r="L45" s="101"/>
      <c r="M45" s="101">
        <f>SUM(E45:L45)</f>
        <v>1</v>
      </c>
    </row>
    <row r="46" spans="1:13" ht="12.75">
      <c r="A46" s="12" t="s">
        <v>50</v>
      </c>
      <c r="B46" s="113" t="s">
        <v>489</v>
      </c>
      <c r="C46" s="113" t="s">
        <v>93</v>
      </c>
      <c r="D46" s="115">
        <v>98</v>
      </c>
      <c r="E46" s="128"/>
      <c r="F46" s="115"/>
      <c r="G46" s="101"/>
      <c r="H46" s="102"/>
      <c r="I46" s="115">
        <v>1</v>
      </c>
      <c r="J46" s="101"/>
      <c r="K46" s="101"/>
      <c r="L46" s="101"/>
      <c r="M46" s="102">
        <f>SUM(E46:L46)</f>
        <v>1</v>
      </c>
    </row>
    <row r="47" spans="1:13" ht="12.75">
      <c r="A47" s="12" t="s">
        <v>51</v>
      </c>
      <c r="B47" s="118" t="s">
        <v>491</v>
      </c>
      <c r="C47" s="118" t="s">
        <v>66</v>
      </c>
      <c r="D47" s="114">
        <v>99</v>
      </c>
      <c r="E47" s="122"/>
      <c r="F47" s="114"/>
      <c r="G47" s="101"/>
      <c r="H47" s="101"/>
      <c r="I47" s="101"/>
      <c r="J47" s="101">
        <v>1</v>
      </c>
      <c r="K47" s="101"/>
      <c r="L47" s="101"/>
      <c r="M47" s="101">
        <f>SUM(E47:L47)</f>
        <v>1</v>
      </c>
    </row>
    <row r="48" spans="1:13" ht="12.75">
      <c r="A48" s="12" t="s">
        <v>52</v>
      </c>
      <c r="B48" s="4"/>
      <c r="C48" s="4"/>
      <c r="D48" s="46"/>
      <c r="E48" s="80"/>
      <c r="F48" s="80"/>
      <c r="G48" s="80"/>
      <c r="H48" s="80"/>
      <c r="I48" s="80"/>
      <c r="J48" s="80"/>
      <c r="K48" s="80"/>
      <c r="L48" s="80"/>
      <c r="M48" s="80"/>
    </row>
    <row r="49" spans="1:13" ht="12.75">
      <c r="A49" s="12" t="s">
        <v>53</v>
      </c>
      <c r="B49" s="4"/>
      <c r="C49" s="4"/>
      <c r="D49" s="4"/>
      <c r="E49" s="80"/>
      <c r="F49" s="80"/>
      <c r="G49" s="80"/>
      <c r="H49" s="82"/>
      <c r="I49" s="80"/>
      <c r="J49" s="80"/>
      <c r="K49" s="80"/>
      <c r="L49" s="80"/>
      <c r="M49" s="82"/>
    </row>
    <row r="50" spans="1:13" ht="12.75">
      <c r="A50" s="12" t="s">
        <v>54</v>
      </c>
      <c r="B50" s="71"/>
      <c r="C50" s="71"/>
      <c r="D50" s="71"/>
      <c r="E50" s="80"/>
      <c r="F50" s="80"/>
      <c r="G50" s="80"/>
      <c r="H50" s="80"/>
      <c r="I50" s="80"/>
      <c r="J50" s="80"/>
      <c r="K50" s="80"/>
      <c r="L50" s="80"/>
      <c r="M50" s="80"/>
    </row>
    <row r="51" spans="1:13" ht="12.75">
      <c r="A51" s="12" t="s">
        <v>55</v>
      </c>
      <c r="B51" s="4"/>
      <c r="C51" s="4"/>
      <c r="D51" s="46"/>
      <c r="E51" s="57"/>
      <c r="F51" s="57"/>
      <c r="G51" s="57"/>
      <c r="H51" s="79"/>
      <c r="I51" s="80"/>
      <c r="J51" s="80"/>
      <c r="K51" s="80"/>
      <c r="L51" s="80"/>
      <c r="M51" s="80"/>
    </row>
    <row r="52" spans="1:13" ht="12.75">
      <c r="A52" s="12" t="s">
        <v>56</v>
      </c>
      <c r="B52" s="4"/>
      <c r="C52" s="4"/>
      <c r="D52" s="4"/>
      <c r="E52" s="80"/>
      <c r="F52" s="80"/>
      <c r="G52" s="80"/>
      <c r="H52" s="80"/>
      <c r="I52" s="80"/>
      <c r="J52" s="80"/>
      <c r="K52" s="80"/>
      <c r="L52" s="80"/>
      <c r="M52" s="80"/>
    </row>
    <row r="53" spans="1:13" ht="12.75">
      <c r="A53" s="12" t="s">
        <v>57</v>
      </c>
      <c r="B53" s="4"/>
      <c r="C53" s="4"/>
      <c r="D53" s="4"/>
      <c r="E53" s="4"/>
      <c r="F53" s="4"/>
      <c r="G53" s="4"/>
      <c r="H53" s="4"/>
      <c r="I53" s="4"/>
      <c r="J53" s="41"/>
      <c r="K53" s="41"/>
      <c r="L53" s="41"/>
      <c r="M53" s="41"/>
    </row>
    <row r="54" spans="1:13" ht="12.75">
      <c r="A54" s="12" t="s">
        <v>58</v>
      </c>
      <c r="B54" s="4"/>
      <c r="C54" s="4"/>
      <c r="D54" s="4"/>
      <c r="E54" s="4"/>
      <c r="F54" s="4"/>
      <c r="G54" s="4"/>
      <c r="H54" s="4"/>
      <c r="I54" s="4"/>
      <c r="J54" s="4"/>
      <c r="K54" s="41"/>
      <c r="L54" s="41"/>
      <c r="M54" s="41"/>
    </row>
    <row r="55" spans="1:13" ht="12.75">
      <c r="A55" s="12" t="s">
        <v>59</v>
      </c>
      <c r="B55" s="4"/>
      <c r="C55" s="4"/>
      <c r="D55" s="46"/>
      <c r="E55" s="80"/>
      <c r="F55" s="80"/>
      <c r="G55" s="80"/>
      <c r="H55" s="80"/>
      <c r="I55" s="80"/>
      <c r="J55" s="80"/>
      <c r="K55" s="80"/>
      <c r="L55" s="80"/>
      <c r="M55" s="80"/>
    </row>
    <row r="56" spans="1:13" ht="12.75">
      <c r="A56" s="12" t="s">
        <v>60</v>
      </c>
      <c r="B56" s="4"/>
      <c r="C56" s="4"/>
      <c r="D56" s="4"/>
      <c r="E56" s="4"/>
      <c r="F56" s="4"/>
      <c r="G56" s="4"/>
      <c r="H56" s="4"/>
      <c r="I56" s="4"/>
      <c r="J56" s="41"/>
      <c r="K56" s="41"/>
      <c r="L56" s="41"/>
      <c r="M56" s="82"/>
    </row>
    <row r="57" spans="1:13" ht="12.75">
      <c r="A57" s="12" t="s">
        <v>154</v>
      </c>
      <c r="B57" s="9"/>
      <c r="C57" s="9"/>
      <c r="D57" s="9"/>
      <c r="E57" s="82"/>
      <c r="F57" s="80"/>
      <c r="G57" s="80"/>
      <c r="H57" s="80"/>
      <c r="I57" s="80"/>
      <c r="J57" s="80"/>
      <c r="K57" s="80"/>
      <c r="L57" s="80"/>
      <c r="M57" s="80"/>
    </row>
    <row r="58" spans="1:13" ht="12.75">
      <c r="A58" s="12" t="s">
        <v>155</v>
      </c>
      <c r="B58" s="71"/>
      <c r="C58" s="71"/>
      <c r="D58" s="71"/>
      <c r="E58" s="80"/>
      <c r="F58" s="80"/>
      <c r="G58" s="80"/>
      <c r="H58" s="80"/>
      <c r="I58" s="80"/>
      <c r="J58" s="80"/>
      <c r="K58" s="80"/>
      <c r="L58" s="80"/>
      <c r="M58" s="80"/>
    </row>
    <row r="59" spans="1:13" ht="12.75">
      <c r="A59" s="12" t="s">
        <v>156</v>
      </c>
      <c r="B59" s="4"/>
      <c r="C59" s="4"/>
      <c r="D59" s="4"/>
      <c r="E59" s="80"/>
      <c r="F59" s="80"/>
      <c r="G59" s="80"/>
      <c r="H59" s="80"/>
      <c r="I59" s="82"/>
      <c r="J59" s="80"/>
      <c r="K59" s="80"/>
      <c r="L59" s="80"/>
      <c r="M59" s="82"/>
    </row>
    <row r="60" spans="1:13" ht="12.75">
      <c r="A60" s="12" t="s">
        <v>157</v>
      </c>
      <c r="B60" s="9"/>
      <c r="C60" s="9"/>
      <c r="D60" s="77"/>
      <c r="E60" s="82"/>
      <c r="F60" s="80"/>
      <c r="G60" s="80"/>
      <c r="H60" s="80"/>
      <c r="I60" s="80"/>
      <c r="J60" s="80"/>
      <c r="K60" s="80"/>
      <c r="L60" s="80"/>
      <c r="M60" s="80"/>
    </row>
    <row r="61" spans="1:13" ht="12.75">
      <c r="A61" s="12" t="s">
        <v>158</v>
      </c>
      <c r="B61" s="71"/>
      <c r="C61" s="71"/>
      <c r="D61" s="71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2.75">
      <c r="A62" s="12" t="s">
        <v>159</v>
      </c>
      <c r="B62" s="4"/>
      <c r="C62" s="4"/>
      <c r="D62" s="46"/>
      <c r="E62" s="80"/>
      <c r="F62" s="80"/>
      <c r="G62" s="80"/>
      <c r="H62" s="79"/>
      <c r="I62" s="80"/>
      <c r="J62" s="80"/>
      <c r="K62" s="80"/>
      <c r="L62" s="80"/>
      <c r="M62" s="80"/>
    </row>
    <row r="63" spans="1:13" ht="12.75">
      <c r="A63" s="12" t="s">
        <v>161</v>
      </c>
      <c r="B63" s="4"/>
      <c r="C63" s="4"/>
      <c r="D63" s="4"/>
      <c r="E63" s="80"/>
      <c r="F63" s="80"/>
      <c r="G63" s="80"/>
      <c r="H63" s="80"/>
      <c r="I63" s="82"/>
      <c r="J63" s="80"/>
      <c r="K63" s="80"/>
      <c r="L63" s="80"/>
      <c r="M63" s="82"/>
    </row>
    <row r="64" spans="1:13" ht="12.75">
      <c r="A64" s="12" t="s">
        <v>168</v>
      </c>
      <c r="B64" s="4"/>
      <c r="C64" s="4"/>
      <c r="D64" s="4"/>
      <c r="E64" s="4"/>
      <c r="F64" s="4"/>
      <c r="G64" s="4"/>
      <c r="H64" s="4"/>
      <c r="I64" s="4"/>
      <c r="J64" s="41"/>
      <c r="K64" s="41"/>
      <c r="L64" s="41"/>
      <c r="M64" s="82"/>
    </row>
    <row r="65" spans="1:13" ht="12.75">
      <c r="A65" s="12" t="s">
        <v>171</v>
      </c>
      <c r="B65" s="4"/>
      <c r="C65" s="4"/>
      <c r="D65" s="4"/>
      <c r="E65" s="4"/>
      <c r="F65" s="4"/>
      <c r="G65" s="4"/>
      <c r="H65" s="4"/>
      <c r="I65" s="4"/>
      <c r="J65" s="4"/>
      <c r="K65" s="41"/>
      <c r="L65" s="41"/>
      <c r="M65" s="41"/>
    </row>
    <row r="66" spans="1:13" ht="12.75">
      <c r="A66" s="12" t="s">
        <v>172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1"/>
      <c r="M66" s="41"/>
    </row>
    <row r="67" spans="1:13" ht="12.75">
      <c r="A67" s="12" t="s">
        <v>173</v>
      </c>
      <c r="B67" s="71"/>
      <c r="C67" s="71"/>
      <c r="D67" s="71"/>
      <c r="E67" s="80"/>
      <c r="F67" s="80"/>
      <c r="G67" s="80"/>
      <c r="H67" s="80"/>
      <c r="I67" s="80"/>
      <c r="J67" s="80"/>
      <c r="K67" s="80"/>
      <c r="L67" s="80"/>
      <c r="M67" s="80"/>
    </row>
    <row r="68" spans="1:13" ht="12.75">
      <c r="A68" s="12" t="s">
        <v>174</v>
      </c>
      <c r="B68" s="4"/>
      <c r="C68" s="4"/>
      <c r="D68" s="42"/>
      <c r="E68" s="80"/>
      <c r="F68" s="80"/>
      <c r="G68" s="80"/>
      <c r="H68" s="82"/>
      <c r="I68" s="80"/>
      <c r="J68" s="80"/>
      <c r="K68" s="80"/>
      <c r="L68" s="80"/>
      <c r="M68" s="82"/>
    </row>
    <row r="69" spans="1:13" ht="12.75">
      <c r="A69" s="12" t="s">
        <v>187</v>
      </c>
      <c r="B69" s="4"/>
      <c r="C69" s="4"/>
      <c r="D69" s="4"/>
      <c r="E69" s="80"/>
      <c r="F69" s="80"/>
      <c r="G69" s="80"/>
      <c r="H69" s="80"/>
      <c r="I69" s="82"/>
      <c r="J69" s="80"/>
      <c r="K69" s="80"/>
      <c r="L69" s="80"/>
      <c r="M69" s="82"/>
    </row>
  </sheetData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Normal="75" zoomScaleSheetLayoutView="100" workbookViewId="0" topLeftCell="A34">
      <selection activeCell="B62" sqref="B62"/>
    </sheetView>
  </sheetViews>
  <sheetFormatPr defaultColWidth="9.00390625" defaultRowHeight="12.75"/>
  <cols>
    <col min="1" max="1" width="4.875" style="0" customWidth="1"/>
    <col min="2" max="2" width="22.25390625" style="0" customWidth="1"/>
    <col min="3" max="3" width="19.875" style="0" customWidth="1"/>
    <col min="4" max="4" width="7.125" style="0" customWidth="1"/>
    <col min="5" max="5" width="6.25390625" style="0" customWidth="1"/>
    <col min="6" max="6" width="4.875" style="0" customWidth="1"/>
    <col min="7" max="7" width="5.25390625" style="0" customWidth="1"/>
    <col min="8" max="8" width="5.00390625" style="0" customWidth="1"/>
    <col min="9" max="9" width="6.125" style="0" customWidth="1"/>
    <col min="10" max="10" width="7.25390625" style="0" customWidth="1"/>
    <col min="12" max="12" width="7.625" style="0" customWidth="1"/>
    <col min="14" max="14" width="14.375" style="0" customWidth="1"/>
  </cols>
  <sheetData>
    <row r="1" spans="1:13" ht="15.75">
      <c r="A1" s="13"/>
      <c r="B1" s="19" t="s">
        <v>189</v>
      </c>
      <c r="C1" s="14"/>
      <c r="D1" s="95"/>
      <c r="E1" s="96"/>
      <c r="F1" s="97"/>
      <c r="G1" s="97"/>
      <c r="H1" s="97"/>
      <c r="I1" s="97"/>
      <c r="J1" s="97"/>
      <c r="K1" s="97"/>
      <c r="L1" s="97"/>
      <c r="M1" s="26"/>
    </row>
    <row r="2" spans="1:13" ht="12.75">
      <c r="A2" s="16"/>
      <c r="B2" s="5" t="s">
        <v>194</v>
      </c>
      <c r="C2" s="4"/>
      <c r="D2" s="4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/>
    </row>
    <row r="3" spans="1:13" ht="12.75">
      <c r="A3" s="16"/>
      <c r="B3" s="4"/>
      <c r="C3" s="4"/>
      <c r="D3" s="4"/>
      <c r="E3" s="10"/>
      <c r="F3" s="4"/>
      <c r="G3" s="4"/>
      <c r="H3" s="4"/>
      <c r="I3" s="4"/>
      <c r="J3" s="4"/>
      <c r="K3" s="4"/>
      <c r="L3" s="4"/>
      <c r="M3" s="4"/>
    </row>
    <row r="4" spans="1:17" ht="12.75">
      <c r="A4" s="12" t="s">
        <v>4</v>
      </c>
      <c r="B4" s="9" t="s">
        <v>72</v>
      </c>
      <c r="C4" s="9" t="s">
        <v>66</v>
      </c>
      <c r="D4" s="48">
        <v>96</v>
      </c>
      <c r="E4" s="31">
        <v>17</v>
      </c>
      <c r="F4" s="32">
        <v>17</v>
      </c>
      <c r="G4" s="40">
        <v>15</v>
      </c>
      <c r="H4" s="40"/>
      <c r="I4" s="40">
        <v>15</v>
      </c>
      <c r="J4" s="40"/>
      <c r="K4" s="40"/>
      <c r="L4" s="40">
        <v>34</v>
      </c>
      <c r="M4" s="40">
        <f>SUM(E4:L4)</f>
        <v>98</v>
      </c>
      <c r="N4" s="73"/>
      <c r="O4" s="148" t="s">
        <v>72</v>
      </c>
      <c r="P4" s="148" t="s">
        <v>66</v>
      </c>
      <c r="Q4" s="73">
        <v>34</v>
      </c>
    </row>
    <row r="5" spans="1:17" ht="12.75">
      <c r="A5" s="12" t="s">
        <v>5</v>
      </c>
      <c r="B5" s="9" t="s">
        <v>77</v>
      </c>
      <c r="C5" s="9" t="s">
        <v>122</v>
      </c>
      <c r="D5" s="42">
        <v>96</v>
      </c>
      <c r="E5" s="31">
        <v>12</v>
      </c>
      <c r="F5" s="32"/>
      <c r="G5" s="40">
        <v>10</v>
      </c>
      <c r="H5" s="40"/>
      <c r="I5" s="40">
        <v>13</v>
      </c>
      <c r="J5" s="40">
        <v>15</v>
      </c>
      <c r="K5" s="40"/>
      <c r="L5" s="40">
        <v>24</v>
      </c>
      <c r="M5" s="40">
        <f>SUM(E5:L5)</f>
        <v>74</v>
      </c>
      <c r="N5" s="73"/>
      <c r="O5" s="148" t="s">
        <v>365</v>
      </c>
      <c r="P5" s="148" t="s">
        <v>93</v>
      </c>
      <c r="Q5" s="73">
        <v>30</v>
      </c>
    </row>
    <row r="6" spans="1:17" ht="12.75">
      <c r="A6" s="12" t="s">
        <v>6</v>
      </c>
      <c r="B6" s="9" t="s">
        <v>328</v>
      </c>
      <c r="C6" s="9" t="s">
        <v>101</v>
      </c>
      <c r="D6" s="42">
        <v>96</v>
      </c>
      <c r="E6" s="125"/>
      <c r="F6" s="32"/>
      <c r="G6" s="31">
        <v>17</v>
      </c>
      <c r="H6" s="40">
        <v>12</v>
      </c>
      <c r="I6" s="40"/>
      <c r="J6" s="40">
        <v>17</v>
      </c>
      <c r="K6" s="40"/>
      <c r="L6" s="40">
        <v>26</v>
      </c>
      <c r="M6" s="44">
        <f>SUM(E6:L6)</f>
        <v>72</v>
      </c>
      <c r="N6" s="73"/>
      <c r="O6" s="73" t="s">
        <v>554</v>
      </c>
      <c r="P6" s="73" t="s">
        <v>101</v>
      </c>
      <c r="Q6" s="73">
        <v>26</v>
      </c>
    </row>
    <row r="7" spans="1:17" ht="12.75">
      <c r="A7" s="12" t="s">
        <v>7</v>
      </c>
      <c r="B7" s="9" t="s">
        <v>61</v>
      </c>
      <c r="C7" s="9" t="s">
        <v>101</v>
      </c>
      <c r="D7" s="48">
        <v>97</v>
      </c>
      <c r="E7" s="31">
        <v>13</v>
      </c>
      <c r="F7" s="32">
        <v>13</v>
      </c>
      <c r="G7" s="40">
        <v>11</v>
      </c>
      <c r="H7" s="40"/>
      <c r="I7" s="40"/>
      <c r="J7" s="40">
        <v>12</v>
      </c>
      <c r="K7" s="40"/>
      <c r="L7" s="40">
        <v>22</v>
      </c>
      <c r="M7" s="40">
        <f>SUM(E7:L7)</f>
        <v>71</v>
      </c>
      <c r="N7" s="73"/>
      <c r="O7" s="73" t="s">
        <v>77</v>
      </c>
      <c r="P7" s="73" t="s">
        <v>122</v>
      </c>
      <c r="Q7" s="73">
        <v>24</v>
      </c>
    </row>
    <row r="8" spans="1:17" ht="12.75">
      <c r="A8" s="12" t="s">
        <v>8</v>
      </c>
      <c r="B8" s="4" t="s">
        <v>365</v>
      </c>
      <c r="C8" s="4" t="s">
        <v>366</v>
      </c>
      <c r="D8" s="46">
        <v>97</v>
      </c>
      <c r="E8" s="32"/>
      <c r="F8" s="44"/>
      <c r="G8" s="44"/>
      <c r="H8" s="116">
        <v>3</v>
      </c>
      <c r="I8" s="101">
        <v>17</v>
      </c>
      <c r="J8" s="115"/>
      <c r="K8" s="101"/>
      <c r="L8" s="101">
        <v>30</v>
      </c>
      <c r="M8" s="101">
        <f>SUM(E8:L8)</f>
        <v>50</v>
      </c>
      <c r="N8" s="73"/>
      <c r="O8" s="73" t="s">
        <v>61</v>
      </c>
      <c r="P8" s="73" t="s">
        <v>101</v>
      </c>
      <c r="Q8" s="73">
        <v>22</v>
      </c>
    </row>
    <row r="9" spans="1:17" ht="12.75">
      <c r="A9" s="12" t="s">
        <v>9</v>
      </c>
      <c r="B9" s="9" t="s">
        <v>232</v>
      </c>
      <c r="C9" s="9" t="s">
        <v>66</v>
      </c>
      <c r="D9" s="48">
        <v>97</v>
      </c>
      <c r="E9" s="31">
        <v>7</v>
      </c>
      <c r="F9" s="32">
        <v>3</v>
      </c>
      <c r="G9" s="40">
        <v>2</v>
      </c>
      <c r="H9" s="40"/>
      <c r="I9" s="40">
        <v>9</v>
      </c>
      <c r="J9" s="40">
        <v>10</v>
      </c>
      <c r="K9" s="40"/>
      <c r="L9" s="40">
        <v>18</v>
      </c>
      <c r="M9" s="45">
        <f>SUM(E9:L9)</f>
        <v>49</v>
      </c>
      <c r="N9" s="73"/>
      <c r="O9" s="73" t="s">
        <v>555</v>
      </c>
      <c r="P9" s="73" t="s">
        <v>101</v>
      </c>
      <c r="Q9" s="73">
        <v>20</v>
      </c>
    </row>
    <row r="10" spans="1:17" ht="12.75">
      <c r="A10" s="12" t="s">
        <v>10</v>
      </c>
      <c r="B10" s="9" t="s">
        <v>141</v>
      </c>
      <c r="C10" s="9" t="s">
        <v>66</v>
      </c>
      <c r="D10" s="48">
        <v>97</v>
      </c>
      <c r="E10" s="31">
        <v>15</v>
      </c>
      <c r="F10" s="32">
        <v>6</v>
      </c>
      <c r="G10" s="40"/>
      <c r="H10" s="40"/>
      <c r="I10" s="40">
        <v>12</v>
      </c>
      <c r="J10" s="40"/>
      <c r="K10" s="40"/>
      <c r="L10" s="40">
        <v>16</v>
      </c>
      <c r="M10" s="47">
        <f>SUM(E10:L10)</f>
        <v>49</v>
      </c>
      <c r="N10" s="73"/>
      <c r="O10" s="73" t="s">
        <v>232</v>
      </c>
      <c r="P10" s="73" t="s">
        <v>66</v>
      </c>
      <c r="Q10" s="73">
        <v>18</v>
      </c>
    </row>
    <row r="11" spans="1:17" ht="12.75">
      <c r="A11" s="12" t="s">
        <v>11</v>
      </c>
      <c r="B11" s="9" t="s">
        <v>160</v>
      </c>
      <c r="C11" s="9" t="s">
        <v>101</v>
      </c>
      <c r="D11" s="48">
        <v>97</v>
      </c>
      <c r="E11" s="31">
        <v>9</v>
      </c>
      <c r="F11" s="32"/>
      <c r="G11" s="40">
        <v>4</v>
      </c>
      <c r="H11" s="40"/>
      <c r="I11" s="40">
        <v>11</v>
      </c>
      <c r="J11" s="40"/>
      <c r="K11" s="40"/>
      <c r="L11" s="40">
        <v>20</v>
      </c>
      <c r="M11" s="44">
        <f>SUM(E11:L11)</f>
        <v>44</v>
      </c>
      <c r="O11" s="73" t="s">
        <v>141</v>
      </c>
      <c r="P11" s="73" t="s">
        <v>66</v>
      </c>
      <c r="Q11" s="73">
        <v>16</v>
      </c>
    </row>
    <row r="12" spans="1:14" ht="12.75">
      <c r="A12" s="12" t="s">
        <v>12</v>
      </c>
      <c r="B12" s="9" t="s">
        <v>329</v>
      </c>
      <c r="C12" s="9" t="s">
        <v>101</v>
      </c>
      <c r="D12" s="48">
        <v>96</v>
      </c>
      <c r="E12" s="125"/>
      <c r="F12" s="32"/>
      <c r="G12" s="31">
        <v>13</v>
      </c>
      <c r="H12" s="40">
        <v>8</v>
      </c>
      <c r="I12" s="40"/>
      <c r="J12" s="40"/>
      <c r="K12" s="40"/>
      <c r="L12" s="40"/>
      <c r="M12" s="44">
        <f>SUM(E12:L12)</f>
        <v>21</v>
      </c>
      <c r="N12" s="73"/>
    </row>
    <row r="13" spans="1:17" ht="12.75">
      <c r="A13" s="12" t="s">
        <v>13</v>
      </c>
      <c r="B13" s="9" t="s">
        <v>102</v>
      </c>
      <c r="C13" s="9" t="s">
        <v>103</v>
      </c>
      <c r="D13" s="48">
        <v>97</v>
      </c>
      <c r="E13" s="114">
        <v>6</v>
      </c>
      <c r="F13" s="115"/>
      <c r="G13" s="80">
        <v>12</v>
      </c>
      <c r="H13" s="80"/>
      <c r="I13" s="80"/>
      <c r="J13" s="115"/>
      <c r="K13" s="80"/>
      <c r="L13" s="80"/>
      <c r="M13" s="102">
        <f>SUM(E13:L13)</f>
        <v>18</v>
      </c>
      <c r="O13" s="73" t="s">
        <v>496</v>
      </c>
      <c r="P13" s="73" t="s">
        <v>101</v>
      </c>
      <c r="Q13" s="73">
        <v>12</v>
      </c>
    </row>
    <row r="14" spans="1:17" ht="12.75">
      <c r="A14" s="12" t="s">
        <v>14</v>
      </c>
      <c r="B14" s="4" t="s">
        <v>494</v>
      </c>
      <c r="C14" s="4" t="s">
        <v>66</v>
      </c>
      <c r="D14" s="41">
        <v>97</v>
      </c>
      <c r="E14" s="128"/>
      <c r="F14" s="115"/>
      <c r="G14" s="80"/>
      <c r="H14" s="80"/>
      <c r="I14" s="115">
        <v>7</v>
      </c>
      <c r="J14" s="115">
        <v>11</v>
      </c>
      <c r="K14" s="80"/>
      <c r="L14" s="80"/>
      <c r="M14" s="101">
        <f>SUM(E14:L14)</f>
        <v>18</v>
      </c>
      <c r="N14" s="73"/>
      <c r="O14" s="73" t="s">
        <v>498</v>
      </c>
      <c r="P14" s="73" t="s">
        <v>93</v>
      </c>
      <c r="Q14" s="73">
        <v>10</v>
      </c>
    </row>
    <row r="15" spans="1:13" ht="12.75">
      <c r="A15" s="12" t="s">
        <v>15</v>
      </c>
      <c r="B15" s="9" t="s">
        <v>498</v>
      </c>
      <c r="C15" s="9" t="s">
        <v>93</v>
      </c>
      <c r="D15" s="42">
        <v>97</v>
      </c>
      <c r="E15" s="122"/>
      <c r="F15" s="115"/>
      <c r="G15" s="115"/>
      <c r="H15" s="115"/>
      <c r="I15" s="115"/>
      <c r="J15" s="114">
        <v>8</v>
      </c>
      <c r="K15" s="115"/>
      <c r="L15" s="113">
        <v>10</v>
      </c>
      <c r="M15" s="101">
        <f>SUM(E15:L15)</f>
        <v>18</v>
      </c>
    </row>
    <row r="16" spans="1:14" ht="12.75">
      <c r="A16" s="12" t="s">
        <v>16</v>
      </c>
      <c r="B16" s="107" t="s">
        <v>150</v>
      </c>
      <c r="C16" s="4" t="s">
        <v>122</v>
      </c>
      <c r="D16" s="143">
        <v>1996</v>
      </c>
      <c r="E16" s="140"/>
      <c r="F16" s="114">
        <v>11</v>
      </c>
      <c r="G16" s="80"/>
      <c r="H16" s="80">
        <v>6</v>
      </c>
      <c r="I16" s="80"/>
      <c r="J16" s="115"/>
      <c r="K16" s="80"/>
      <c r="L16" s="80"/>
      <c r="M16" s="101">
        <f>SUM(E16:L16)</f>
        <v>17</v>
      </c>
      <c r="N16" s="73"/>
    </row>
    <row r="17" spans="1:13" ht="12.75">
      <c r="A17" s="12" t="s">
        <v>17</v>
      </c>
      <c r="B17" s="4" t="s">
        <v>369</v>
      </c>
      <c r="C17" s="4" t="s">
        <v>370</v>
      </c>
      <c r="D17" s="46">
        <v>96</v>
      </c>
      <c r="E17" s="115"/>
      <c r="F17" s="80"/>
      <c r="G17" s="80"/>
      <c r="H17" s="116">
        <v>17</v>
      </c>
      <c r="I17" s="80"/>
      <c r="J17" s="115"/>
      <c r="K17" s="80"/>
      <c r="L17" s="80"/>
      <c r="M17" s="101">
        <f>SUM(E17:L17)</f>
        <v>17</v>
      </c>
    </row>
    <row r="18" spans="1:14" ht="12.75">
      <c r="A18" s="12" t="s">
        <v>18</v>
      </c>
      <c r="B18" s="4" t="s">
        <v>496</v>
      </c>
      <c r="C18" s="4" t="s">
        <v>101</v>
      </c>
      <c r="D18" s="41">
        <v>97</v>
      </c>
      <c r="E18" s="128"/>
      <c r="F18" s="115"/>
      <c r="G18" s="80"/>
      <c r="H18" s="80"/>
      <c r="I18" s="115">
        <v>5</v>
      </c>
      <c r="J18" s="115"/>
      <c r="K18" s="80"/>
      <c r="L18" s="80">
        <v>12</v>
      </c>
      <c r="M18" s="101">
        <f>SUM(E18:L18)</f>
        <v>17</v>
      </c>
      <c r="N18" s="73"/>
    </row>
    <row r="19" spans="1:13" ht="12.75">
      <c r="A19" s="12" t="s">
        <v>21</v>
      </c>
      <c r="B19" s="9" t="s">
        <v>148</v>
      </c>
      <c r="C19" s="9" t="s">
        <v>103</v>
      </c>
      <c r="D19" s="48">
        <v>96</v>
      </c>
      <c r="E19" s="114">
        <v>10</v>
      </c>
      <c r="F19" s="115"/>
      <c r="G19" s="80">
        <v>6</v>
      </c>
      <c r="H19" s="80"/>
      <c r="I19" s="80"/>
      <c r="J19" s="115"/>
      <c r="K19" s="80"/>
      <c r="L19" s="80"/>
      <c r="M19" s="101">
        <f>SUM(E19:L19)</f>
        <v>16</v>
      </c>
    </row>
    <row r="20" spans="1:13" ht="12.75">
      <c r="A20" s="12" t="s">
        <v>22</v>
      </c>
      <c r="B20" s="107" t="s">
        <v>284</v>
      </c>
      <c r="C20" s="9" t="s">
        <v>122</v>
      </c>
      <c r="D20" s="143">
        <v>1996</v>
      </c>
      <c r="E20" s="140"/>
      <c r="F20" s="114">
        <v>15</v>
      </c>
      <c r="G20" s="80"/>
      <c r="H20" s="80"/>
      <c r="I20" s="80"/>
      <c r="J20" s="115"/>
      <c r="K20" s="80"/>
      <c r="L20" s="80"/>
      <c r="M20" s="101">
        <f>SUM(E20:L20)</f>
        <v>15</v>
      </c>
    </row>
    <row r="21" spans="1:13" ht="12.75">
      <c r="A21" s="12" t="s">
        <v>23</v>
      </c>
      <c r="B21" s="4" t="s">
        <v>364</v>
      </c>
      <c r="C21" s="4" t="s">
        <v>346</v>
      </c>
      <c r="D21" s="46">
        <v>97</v>
      </c>
      <c r="E21" s="115"/>
      <c r="F21" s="80"/>
      <c r="G21" s="80"/>
      <c r="H21" s="80">
        <v>15</v>
      </c>
      <c r="I21" s="80"/>
      <c r="J21" s="115"/>
      <c r="K21" s="80"/>
      <c r="L21" s="80"/>
      <c r="M21" s="101">
        <f>SUM(E21:L21)</f>
        <v>15</v>
      </c>
    </row>
    <row r="22" spans="1:13" ht="12.75">
      <c r="A22" s="12" t="s">
        <v>24</v>
      </c>
      <c r="B22" s="4" t="s">
        <v>495</v>
      </c>
      <c r="C22" s="4" t="s">
        <v>66</v>
      </c>
      <c r="D22" s="41">
        <v>96</v>
      </c>
      <c r="E22" s="128"/>
      <c r="F22" s="115"/>
      <c r="G22" s="80"/>
      <c r="H22" s="80"/>
      <c r="I22" s="115">
        <v>6</v>
      </c>
      <c r="J22" s="115">
        <v>9</v>
      </c>
      <c r="K22" s="80"/>
      <c r="L22" s="80"/>
      <c r="M22" s="101">
        <f>SUM(E22:L22)</f>
        <v>15</v>
      </c>
    </row>
    <row r="23" spans="1:13" ht="12.75">
      <c r="A23" s="12" t="s">
        <v>25</v>
      </c>
      <c r="B23" s="9" t="s">
        <v>332</v>
      </c>
      <c r="C23" s="9" t="s">
        <v>103</v>
      </c>
      <c r="D23" s="48">
        <v>97</v>
      </c>
      <c r="E23" s="122"/>
      <c r="F23" s="115"/>
      <c r="G23" s="114">
        <v>3</v>
      </c>
      <c r="H23" s="80">
        <v>4</v>
      </c>
      <c r="I23" s="80"/>
      <c r="J23" s="115">
        <v>7</v>
      </c>
      <c r="K23" s="80"/>
      <c r="L23" s="80"/>
      <c r="M23" s="101">
        <f>SUM(E23:L23)</f>
        <v>14</v>
      </c>
    </row>
    <row r="24" spans="1:13" ht="12.75">
      <c r="A24" s="12" t="s">
        <v>26</v>
      </c>
      <c r="B24" s="9" t="s">
        <v>333</v>
      </c>
      <c r="C24" s="9" t="s">
        <v>40</v>
      </c>
      <c r="D24" s="48">
        <v>97</v>
      </c>
      <c r="E24" s="122"/>
      <c r="F24" s="115"/>
      <c r="G24" s="114">
        <v>1</v>
      </c>
      <c r="H24" s="80"/>
      <c r="I24" s="115"/>
      <c r="J24" s="80">
        <v>13</v>
      </c>
      <c r="K24" s="80"/>
      <c r="L24" s="80"/>
      <c r="M24" s="101">
        <f>SUM(E24:L24)</f>
        <v>14</v>
      </c>
    </row>
    <row r="25" spans="1:13" ht="12.75">
      <c r="A25" s="12" t="s">
        <v>27</v>
      </c>
      <c r="B25" s="9" t="s">
        <v>556</v>
      </c>
      <c r="C25" s="9" t="s">
        <v>122</v>
      </c>
      <c r="D25" s="4"/>
      <c r="E25" s="113"/>
      <c r="F25" s="80"/>
      <c r="G25" s="80"/>
      <c r="H25" s="116"/>
      <c r="I25" s="113"/>
      <c r="J25" s="80"/>
      <c r="K25" s="80"/>
      <c r="L25" s="42">
        <v>14</v>
      </c>
      <c r="M25" s="101">
        <f>SUM(L25)</f>
        <v>14</v>
      </c>
    </row>
    <row r="26" spans="1:13" ht="12.75">
      <c r="A26" s="12" t="s">
        <v>28</v>
      </c>
      <c r="B26" s="4" t="s">
        <v>371</v>
      </c>
      <c r="C26" s="4" t="s">
        <v>348</v>
      </c>
      <c r="D26" s="46">
        <v>96</v>
      </c>
      <c r="E26" s="115"/>
      <c r="F26" s="101"/>
      <c r="G26" s="101"/>
      <c r="H26" s="116">
        <v>13</v>
      </c>
      <c r="I26" s="101"/>
      <c r="J26" s="115"/>
      <c r="K26" s="101"/>
      <c r="L26" s="101"/>
      <c r="M26" s="101">
        <f>SUM(E26:L26)</f>
        <v>13</v>
      </c>
    </row>
    <row r="27" spans="1:13" ht="12.75">
      <c r="A27" s="12" t="s">
        <v>29</v>
      </c>
      <c r="B27" s="4" t="s">
        <v>492</v>
      </c>
      <c r="C27" s="4" t="s">
        <v>103</v>
      </c>
      <c r="D27" s="41">
        <v>97</v>
      </c>
      <c r="E27" s="128"/>
      <c r="F27" s="115"/>
      <c r="G27" s="115"/>
      <c r="H27" s="115"/>
      <c r="I27" s="115">
        <v>10</v>
      </c>
      <c r="J27" s="115">
        <v>3</v>
      </c>
      <c r="K27" s="115"/>
      <c r="L27" s="115"/>
      <c r="M27" s="101">
        <f>SUM(E27:L27)</f>
        <v>13</v>
      </c>
    </row>
    <row r="28" spans="1:13" ht="12.75">
      <c r="A28" s="12" t="s">
        <v>30</v>
      </c>
      <c r="B28" s="107" t="s">
        <v>124</v>
      </c>
      <c r="C28" s="4" t="s">
        <v>122</v>
      </c>
      <c r="D28" s="143">
        <v>1997</v>
      </c>
      <c r="E28" s="140"/>
      <c r="F28" s="114">
        <v>12</v>
      </c>
      <c r="G28" s="80"/>
      <c r="H28" s="80"/>
      <c r="I28" s="80"/>
      <c r="J28" s="115"/>
      <c r="K28" s="80"/>
      <c r="L28" s="80"/>
      <c r="M28" s="101">
        <f>SUM(E28:L28)</f>
        <v>12</v>
      </c>
    </row>
    <row r="29" spans="1:13" ht="14.25">
      <c r="A29" s="12" t="s">
        <v>31</v>
      </c>
      <c r="B29" s="107" t="s">
        <v>65</v>
      </c>
      <c r="C29" s="4" t="s">
        <v>288</v>
      </c>
      <c r="D29" s="143">
        <v>1997</v>
      </c>
      <c r="E29" s="140"/>
      <c r="F29" s="114">
        <v>5</v>
      </c>
      <c r="G29" s="80">
        <v>7</v>
      </c>
      <c r="H29" s="85"/>
      <c r="I29" s="83"/>
      <c r="J29" s="144"/>
      <c r="K29" s="83"/>
      <c r="L29" s="83"/>
      <c r="M29" s="103">
        <f>SUM(E29:L29)</f>
        <v>12</v>
      </c>
    </row>
    <row r="30" spans="1:13" ht="12.75">
      <c r="A30" s="12" t="s">
        <v>32</v>
      </c>
      <c r="B30" s="9" t="s">
        <v>234</v>
      </c>
      <c r="C30" s="9" t="s">
        <v>95</v>
      </c>
      <c r="D30" s="48">
        <v>97</v>
      </c>
      <c r="E30" s="126">
        <v>3</v>
      </c>
      <c r="F30" s="144"/>
      <c r="G30" s="83">
        <v>9</v>
      </c>
      <c r="H30" s="83"/>
      <c r="I30" s="83"/>
      <c r="J30" s="144"/>
      <c r="K30" s="83"/>
      <c r="L30" s="83"/>
      <c r="M30" s="104">
        <f>SUM(E30:L30)</f>
        <v>12</v>
      </c>
    </row>
    <row r="31" spans="1:13" ht="12.75">
      <c r="A31" s="12" t="s">
        <v>33</v>
      </c>
      <c r="B31" s="9" t="s">
        <v>82</v>
      </c>
      <c r="C31" s="9" t="s">
        <v>84</v>
      </c>
      <c r="D31" s="48">
        <v>97</v>
      </c>
      <c r="E31" s="126">
        <v>11</v>
      </c>
      <c r="F31" s="144"/>
      <c r="G31" s="83"/>
      <c r="H31" s="83"/>
      <c r="I31" s="83"/>
      <c r="J31" s="144"/>
      <c r="K31" s="83"/>
      <c r="L31" s="83"/>
      <c r="M31" s="104">
        <f>SUM(E31:L31)</f>
        <v>11</v>
      </c>
    </row>
    <row r="32" spans="1:13" ht="12.75">
      <c r="A32" s="12" t="s">
        <v>34</v>
      </c>
      <c r="B32" s="4" t="s">
        <v>372</v>
      </c>
      <c r="C32" s="4" t="s">
        <v>348</v>
      </c>
      <c r="D32" s="46">
        <v>96</v>
      </c>
      <c r="E32" s="144"/>
      <c r="F32" s="83"/>
      <c r="G32" s="83"/>
      <c r="H32" s="116">
        <v>11</v>
      </c>
      <c r="I32" s="80"/>
      <c r="J32" s="115"/>
      <c r="K32" s="80"/>
      <c r="L32" s="80"/>
      <c r="M32" s="101">
        <f>SUM(E32:L32)</f>
        <v>11</v>
      </c>
    </row>
    <row r="33" spans="1:13" ht="12.75">
      <c r="A33" s="12" t="s">
        <v>35</v>
      </c>
      <c r="B33" s="107" t="s">
        <v>81</v>
      </c>
      <c r="C33" s="4" t="s">
        <v>122</v>
      </c>
      <c r="D33" s="143">
        <v>1996</v>
      </c>
      <c r="E33" s="140"/>
      <c r="F33" s="114">
        <v>9</v>
      </c>
      <c r="G33" s="80"/>
      <c r="H33" s="80"/>
      <c r="I33" s="80"/>
      <c r="J33" s="115"/>
      <c r="K33" s="80"/>
      <c r="L33" s="80"/>
      <c r="M33" s="101">
        <f>SUM(E33:L33)</f>
        <v>9</v>
      </c>
    </row>
    <row r="34" spans="1:13" ht="12.75">
      <c r="A34" s="12" t="s">
        <v>36</v>
      </c>
      <c r="B34" s="4" t="s">
        <v>373</v>
      </c>
      <c r="C34" s="4" t="s">
        <v>357</v>
      </c>
      <c r="D34" s="46">
        <v>96</v>
      </c>
      <c r="E34" s="115"/>
      <c r="F34" s="80"/>
      <c r="G34" s="80"/>
      <c r="H34" s="116">
        <v>9</v>
      </c>
      <c r="I34" s="80"/>
      <c r="J34" s="115"/>
      <c r="K34" s="80"/>
      <c r="L34" s="80"/>
      <c r="M34" s="101">
        <f>SUM(E34:L34)</f>
        <v>9</v>
      </c>
    </row>
    <row r="35" spans="1:13" ht="12.75">
      <c r="A35" s="12" t="s">
        <v>37</v>
      </c>
      <c r="B35" s="9" t="s">
        <v>231</v>
      </c>
      <c r="C35" s="9" t="s">
        <v>66</v>
      </c>
      <c r="D35" s="48">
        <v>96</v>
      </c>
      <c r="E35" s="114">
        <v>8</v>
      </c>
      <c r="F35" s="115"/>
      <c r="G35" s="80"/>
      <c r="H35" s="80"/>
      <c r="I35" s="80"/>
      <c r="J35" s="115"/>
      <c r="K35" s="80"/>
      <c r="L35" s="80"/>
      <c r="M35" s="101">
        <f>SUM(E35:L35)</f>
        <v>8</v>
      </c>
    </row>
    <row r="36" spans="1:13" ht="12.75">
      <c r="A36" s="12" t="s">
        <v>38</v>
      </c>
      <c r="B36" s="107" t="s">
        <v>285</v>
      </c>
      <c r="C36" s="4" t="s">
        <v>122</v>
      </c>
      <c r="D36" s="143">
        <v>1996</v>
      </c>
      <c r="E36" s="140"/>
      <c r="F36" s="114">
        <v>8</v>
      </c>
      <c r="G36" s="101"/>
      <c r="H36" s="101"/>
      <c r="I36" s="101"/>
      <c r="J36" s="115"/>
      <c r="K36" s="101"/>
      <c r="L36" s="101"/>
      <c r="M36" s="101">
        <f>SUM(E36:L36)</f>
        <v>8</v>
      </c>
    </row>
    <row r="37" spans="1:13" ht="12.75">
      <c r="A37" s="12" t="s">
        <v>41</v>
      </c>
      <c r="B37" s="9" t="s">
        <v>330</v>
      </c>
      <c r="C37" s="9" t="s">
        <v>101</v>
      </c>
      <c r="D37" s="48">
        <v>96</v>
      </c>
      <c r="E37" s="122"/>
      <c r="F37" s="115"/>
      <c r="G37" s="114">
        <v>8</v>
      </c>
      <c r="H37" s="80"/>
      <c r="I37" s="80"/>
      <c r="J37" s="115"/>
      <c r="K37" s="80"/>
      <c r="L37" s="80"/>
      <c r="M37" s="101">
        <f>SUM(E37:L37)</f>
        <v>8</v>
      </c>
    </row>
    <row r="38" spans="1:13" ht="12.75">
      <c r="A38" s="12" t="s">
        <v>42</v>
      </c>
      <c r="B38" s="4" t="s">
        <v>493</v>
      </c>
      <c r="C38" s="4" t="s">
        <v>101</v>
      </c>
      <c r="D38" s="41">
        <v>96</v>
      </c>
      <c r="E38" s="128"/>
      <c r="F38" s="115"/>
      <c r="G38" s="115"/>
      <c r="H38" s="115"/>
      <c r="I38" s="115">
        <v>8</v>
      </c>
      <c r="J38" s="115"/>
      <c r="K38" s="115"/>
      <c r="L38" s="115"/>
      <c r="M38" s="102">
        <f>SUM(E38:L38)</f>
        <v>8</v>
      </c>
    </row>
    <row r="39" spans="1:13" ht="12.75">
      <c r="A39" s="12" t="s">
        <v>43</v>
      </c>
      <c r="B39" s="9" t="s">
        <v>557</v>
      </c>
      <c r="C39" s="9" t="s">
        <v>101</v>
      </c>
      <c r="D39" s="4"/>
      <c r="E39" s="113"/>
      <c r="F39" s="80"/>
      <c r="G39" s="80"/>
      <c r="H39" s="116"/>
      <c r="I39" s="113"/>
      <c r="J39" s="80"/>
      <c r="K39" s="80"/>
      <c r="L39" s="42">
        <v>8</v>
      </c>
      <c r="M39" s="101">
        <f>SUM(L39)</f>
        <v>8</v>
      </c>
    </row>
    <row r="40" spans="1:13" ht="12.75">
      <c r="A40" s="12" t="s">
        <v>44</v>
      </c>
      <c r="B40" s="107" t="s">
        <v>125</v>
      </c>
      <c r="C40" s="4" t="s">
        <v>122</v>
      </c>
      <c r="D40" s="143">
        <v>1997</v>
      </c>
      <c r="E40" s="140"/>
      <c r="F40" s="114">
        <v>7</v>
      </c>
      <c r="G40" s="80"/>
      <c r="H40" s="80"/>
      <c r="I40" s="80"/>
      <c r="J40" s="115"/>
      <c r="K40" s="80"/>
      <c r="L40" s="80"/>
      <c r="M40" s="101">
        <f>SUM(E40:L40)</f>
        <v>7</v>
      </c>
    </row>
    <row r="41" spans="1:13" ht="12.75">
      <c r="A41" s="12" t="s">
        <v>45</v>
      </c>
      <c r="B41" s="4" t="s">
        <v>374</v>
      </c>
      <c r="C41" s="4" t="s">
        <v>348</v>
      </c>
      <c r="D41" s="46">
        <v>96</v>
      </c>
      <c r="E41" s="115"/>
      <c r="F41" s="80"/>
      <c r="G41" s="80"/>
      <c r="H41" s="116">
        <v>7</v>
      </c>
      <c r="I41" s="80"/>
      <c r="J41" s="115"/>
      <c r="K41" s="80"/>
      <c r="L41" s="80"/>
      <c r="M41" s="101">
        <f>SUM(E41:L41)</f>
        <v>7</v>
      </c>
    </row>
    <row r="42" spans="1:13" ht="12.75">
      <c r="A42" s="12" t="s">
        <v>46</v>
      </c>
      <c r="B42" s="9" t="s">
        <v>236</v>
      </c>
      <c r="C42" s="9" t="s">
        <v>103</v>
      </c>
      <c r="D42" s="48">
        <v>96</v>
      </c>
      <c r="E42" s="126">
        <v>1</v>
      </c>
      <c r="F42" s="144"/>
      <c r="G42" s="83"/>
      <c r="H42" s="83"/>
      <c r="I42" s="144"/>
      <c r="J42" s="83">
        <v>5</v>
      </c>
      <c r="K42" s="83"/>
      <c r="L42" s="83"/>
      <c r="M42" s="104">
        <f>SUM(E42:L42)</f>
        <v>6</v>
      </c>
    </row>
    <row r="43" spans="1:13" ht="14.25">
      <c r="A43" s="12" t="s">
        <v>47</v>
      </c>
      <c r="B43" s="9" t="s">
        <v>499</v>
      </c>
      <c r="C43" s="9" t="s">
        <v>93</v>
      </c>
      <c r="D43" s="42">
        <v>97</v>
      </c>
      <c r="E43" s="122"/>
      <c r="F43" s="115"/>
      <c r="G43" s="80"/>
      <c r="H43" s="85"/>
      <c r="I43" s="144"/>
      <c r="J43" s="126">
        <v>6</v>
      </c>
      <c r="K43" s="83"/>
      <c r="L43" s="83"/>
      <c r="M43" s="103">
        <f>SUM(E43:L43)</f>
        <v>6</v>
      </c>
    </row>
    <row r="44" spans="1:13" ht="12.75">
      <c r="A44" s="12" t="s">
        <v>48</v>
      </c>
      <c r="B44" s="9" t="s">
        <v>558</v>
      </c>
      <c r="C44" s="9" t="s">
        <v>101</v>
      </c>
      <c r="D44" s="4"/>
      <c r="E44" s="123"/>
      <c r="F44" s="113"/>
      <c r="G44" s="115"/>
      <c r="H44" s="115"/>
      <c r="I44" s="113"/>
      <c r="J44" s="113"/>
      <c r="K44" s="115"/>
      <c r="L44" s="42">
        <v>6</v>
      </c>
      <c r="M44" s="115">
        <f>SUM(L44)</f>
        <v>6</v>
      </c>
    </row>
    <row r="45" spans="1:13" ht="12.75">
      <c r="A45" s="12" t="s">
        <v>49</v>
      </c>
      <c r="B45" s="9" t="s">
        <v>233</v>
      </c>
      <c r="C45" s="9" t="s">
        <v>95</v>
      </c>
      <c r="D45" s="48">
        <v>96</v>
      </c>
      <c r="E45" s="114">
        <v>5</v>
      </c>
      <c r="F45" s="115"/>
      <c r="G45" s="80"/>
      <c r="H45" s="80"/>
      <c r="I45" s="80"/>
      <c r="J45" s="115"/>
      <c r="K45" s="80"/>
      <c r="L45" s="80"/>
      <c r="M45" s="101">
        <f>SUM(E45:L45)</f>
        <v>5</v>
      </c>
    </row>
    <row r="46" spans="1:13" ht="14.25">
      <c r="A46" s="12" t="s">
        <v>50</v>
      </c>
      <c r="B46" s="9" t="s">
        <v>331</v>
      </c>
      <c r="C46" s="9" t="s">
        <v>40</v>
      </c>
      <c r="D46" s="48">
        <v>97</v>
      </c>
      <c r="E46" s="122"/>
      <c r="F46" s="115"/>
      <c r="G46" s="114">
        <v>5</v>
      </c>
      <c r="H46" s="85"/>
      <c r="I46" s="83"/>
      <c r="J46" s="144"/>
      <c r="K46" s="83"/>
      <c r="L46" s="83"/>
      <c r="M46" s="104">
        <f>SUM(E46:L46)</f>
        <v>5</v>
      </c>
    </row>
    <row r="47" spans="1:13" ht="12.75">
      <c r="A47" s="12" t="s">
        <v>51</v>
      </c>
      <c r="B47" s="4" t="s">
        <v>376</v>
      </c>
      <c r="C47" s="4" t="s">
        <v>368</v>
      </c>
      <c r="D47" s="46">
        <v>96</v>
      </c>
      <c r="E47" s="144"/>
      <c r="F47" s="83"/>
      <c r="G47" s="83"/>
      <c r="H47" s="116">
        <v>5</v>
      </c>
      <c r="I47" s="80"/>
      <c r="J47" s="115"/>
      <c r="K47" s="80"/>
      <c r="L47" s="80"/>
      <c r="M47" s="102">
        <f>SUM(E47:L47)</f>
        <v>5</v>
      </c>
    </row>
    <row r="48" spans="1:13" ht="12.75">
      <c r="A48" s="12" t="s">
        <v>52</v>
      </c>
      <c r="B48" s="9" t="s">
        <v>143</v>
      </c>
      <c r="C48" s="9" t="s">
        <v>66</v>
      </c>
      <c r="D48" s="48">
        <v>97</v>
      </c>
      <c r="E48" s="114">
        <v>4</v>
      </c>
      <c r="F48" s="115"/>
      <c r="G48" s="80"/>
      <c r="H48" s="80"/>
      <c r="I48" s="80"/>
      <c r="J48" s="115"/>
      <c r="K48" s="80"/>
      <c r="L48" s="80"/>
      <c r="M48" s="101">
        <f>SUM(E48:L48)</f>
        <v>4</v>
      </c>
    </row>
    <row r="49" spans="1:13" ht="12.75">
      <c r="A49" s="12" t="s">
        <v>53</v>
      </c>
      <c r="B49" s="107" t="s">
        <v>286</v>
      </c>
      <c r="C49" s="4" t="s">
        <v>122</v>
      </c>
      <c r="D49" s="143">
        <v>1997</v>
      </c>
      <c r="E49" s="140"/>
      <c r="F49" s="114">
        <v>4</v>
      </c>
      <c r="G49" s="80"/>
      <c r="H49" s="80"/>
      <c r="I49" s="80"/>
      <c r="J49" s="115"/>
      <c r="K49" s="80"/>
      <c r="L49" s="80"/>
      <c r="M49" s="101">
        <f>SUM(E49:L49)</f>
        <v>4</v>
      </c>
    </row>
    <row r="50" spans="1:13" ht="12.75">
      <c r="A50" s="12" t="s">
        <v>54</v>
      </c>
      <c r="B50" s="4" t="s">
        <v>497</v>
      </c>
      <c r="C50" s="4" t="s">
        <v>103</v>
      </c>
      <c r="D50" s="41">
        <v>96</v>
      </c>
      <c r="E50" s="128"/>
      <c r="F50" s="115"/>
      <c r="G50" s="101"/>
      <c r="H50" s="101"/>
      <c r="I50" s="115">
        <v>3</v>
      </c>
      <c r="J50" s="115">
        <v>1</v>
      </c>
      <c r="K50" s="101"/>
      <c r="L50" s="101"/>
      <c r="M50" s="101">
        <f>SUM(E50:L50)</f>
        <v>4</v>
      </c>
    </row>
    <row r="51" spans="1:13" ht="12.75">
      <c r="A51" s="12" t="s">
        <v>55</v>
      </c>
      <c r="B51" s="9" t="s">
        <v>500</v>
      </c>
      <c r="C51" s="9" t="s">
        <v>93</v>
      </c>
      <c r="D51" s="42">
        <v>97</v>
      </c>
      <c r="E51" s="145"/>
      <c r="F51" s="144"/>
      <c r="G51" s="83"/>
      <c r="H51" s="116"/>
      <c r="I51" s="115"/>
      <c r="J51" s="114">
        <v>4</v>
      </c>
      <c r="K51" s="80"/>
      <c r="L51" s="80"/>
      <c r="M51" s="101">
        <f>SUM(E51:L51)</f>
        <v>4</v>
      </c>
    </row>
    <row r="52" spans="1:13" ht="12.75">
      <c r="A52" s="12" t="s">
        <v>56</v>
      </c>
      <c r="B52" s="9" t="s">
        <v>559</v>
      </c>
      <c r="C52" s="9" t="s">
        <v>122</v>
      </c>
      <c r="D52" s="4"/>
      <c r="E52" s="123"/>
      <c r="F52" s="113"/>
      <c r="G52" s="101"/>
      <c r="H52" s="101"/>
      <c r="I52" s="113"/>
      <c r="J52" s="113"/>
      <c r="K52" s="101"/>
      <c r="L52" s="42">
        <v>4</v>
      </c>
      <c r="M52" s="102">
        <f>SUM(L52)</f>
        <v>4</v>
      </c>
    </row>
    <row r="53" spans="1:13" ht="12.75">
      <c r="A53" s="12" t="s">
        <v>57</v>
      </c>
      <c r="B53" s="9" t="s">
        <v>235</v>
      </c>
      <c r="C53" s="9" t="s">
        <v>95</v>
      </c>
      <c r="D53" s="48">
        <v>96</v>
      </c>
      <c r="E53" s="114">
        <v>2</v>
      </c>
      <c r="F53" s="115"/>
      <c r="G53" s="80"/>
      <c r="H53" s="80"/>
      <c r="I53" s="115"/>
      <c r="J53" s="80"/>
      <c r="K53" s="80"/>
      <c r="L53" s="80"/>
      <c r="M53" s="101">
        <f>SUM(E53:L53)</f>
        <v>2</v>
      </c>
    </row>
    <row r="54" spans="1:13" ht="14.25">
      <c r="A54" s="12" t="s">
        <v>58</v>
      </c>
      <c r="B54" s="107" t="s">
        <v>152</v>
      </c>
      <c r="C54" s="4" t="s">
        <v>122</v>
      </c>
      <c r="D54" s="143">
        <v>1996</v>
      </c>
      <c r="E54" s="140"/>
      <c r="F54" s="114">
        <v>2</v>
      </c>
      <c r="G54" s="80"/>
      <c r="H54" s="85"/>
      <c r="I54" s="144"/>
      <c r="J54" s="83"/>
      <c r="K54" s="83"/>
      <c r="L54" s="83"/>
      <c r="M54" s="104">
        <f>SUM(E54:L54)</f>
        <v>2</v>
      </c>
    </row>
    <row r="55" spans="1:13" ht="12.75">
      <c r="A55" s="12" t="s">
        <v>59</v>
      </c>
      <c r="B55" s="4" t="s">
        <v>367</v>
      </c>
      <c r="C55" s="4" t="s">
        <v>368</v>
      </c>
      <c r="D55" s="46">
        <v>97</v>
      </c>
      <c r="E55" s="144"/>
      <c r="F55" s="83"/>
      <c r="G55" s="83"/>
      <c r="H55" s="83">
        <v>2</v>
      </c>
      <c r="I55" s="144"/>
      <c r="J55" s="83"/>
      <c r="K55" s="83"/>
      <c r="L55" s="83"/>
      <c r="M55" s="103">
        <f>SUM(E55:L55)</f>
        <v>2</v>
      </c>
    </row>
    <row r="56" spans="1:13" ht="12.75">
      <c r="A56" s="12" t="s">
        <v>60</v>
      </c>
      <c r="B56" s="9" t="s">
        <v>501</v>
      </c>
      <c r="C56" s="9" t="s">
        <v>103</v>
      </c>
      <c r="D56" s="42">
        <v>96</v>
      </c>
      <c r="E56" s="122"/>
      <c r="F56" s="115"/>
      <c r="G56" s="80"/>
      <c r="H56" s="116"/>
      <c r="I56" s="115"/>
      <c r="J56" s="114">
        <v>2</v>
      </c>
      <c r="K56" s="80"/>
      <c r="L56" s="80"/>
      <c r="M56" s="101">
        <f>SUM(E56:L56)</f>
        <v>2</v>
      </c>
    </row>
    <row r="57" spans="1:13" ht="12.75">
      <c r="A57" s="12" t="s">
        <v>154</v>
      </c>
      <c r="B57" s="9" t="s">
        <v>560</v>
      </c>
      <c r="C57" s="9" t="s">
        <v>122</v>
      </c>
      <c r="D57" s="4"/>
      <c r="E57" s="4"/>
      <c r="F57" s="4"/>
      <c r="G57" s="4"/>
      <c r="H57" s="4"/>
      <c r="I57" s="4"/>
      <c r="J57" s="4"/>
      <c r="K57" s="4"/>
      <c r="L57" s="42">
        <v>2</v>
      </c>
      <c r="M57" s="102">
        <f>SUM(L57)</f>
        <v>2</v>
      </c>
    </row>
    <row r="58" spans="1:13" ht="12.75">
      <c r="A58" s="12" t="s">
        <v>155</v>
      </c>
      <c r="B58" s="107" t="s">
        <v>287</v>
      </c>
      <c r="C58" s="4" t="s">
        <v>122</v>
      </c>
      <c r="D58" s="143">
        <v>1996</v>
      </c>
      <c r="E58" s="140"/>
      <c r="F58" s="114">
        <v>1</v>
      </c>
      <c r="G58" s="80"/>
      <c r="H58" s="80"/>
      <c r="I58" s="115"/>
      <c r="J58" s="80"/>
      <c r="K58" s="80"/>
      <c r="L58" s="80"/>
      <c r="M58" s="101">
        <f>SUM(E58:L58)</f>
        <v>1</v>
      </c>
    </row>
    <row r="59" spans="1:13" ht="12.75">
      <c r="A59" s="12" t="s">
        <v>156</v>
      </c>
      <c r="B59" s="4" t="s">
        <v>541</v>
      </c>
      <c r="C59" s="4" t="s">
        <v>355</v>
      </c>
      <c r="D59" s="46">
        <v>96</v>
      </c>
      <c r="E59" s="115"/>
      <c r="F59" s="80"/>
      <c r="G59" s="80"/>
      <c r="H59" s="116">
        <v>1</v>
      </c>
      <c r="I59" s="115"/>
      <c r="J59" s="80"/>
      <c r="K59" s="80"/>
      <c r="L59" s="80"/>
      <c r="M59" s="101">
        <f>SUM(E59:L59)</f>
        <v>1</v>
      </c>
    </row>
    <row r="60" spans="1:13" ht="12.75">
      <c r="A60" s="4"/>
      <c r="B60" s="107"/>
      <c r="C60" s="4"/>
      <c r="D60" s="143"/>
      <c r="E60" s="140"/>
      <c r="F60" s="114"/>
      <c r="G60" s="80"/>
      <c r="H60" s="80"/>
      <c r="I60" s="80"/>
      <c r="J60" s="115"/>
      <c r="K60" s="80"/>
      <c r="L60" s="80"/>
      <c r="M60" s="101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spans="2:5" ht="12.75">
      <c r="B81" s="2"/>
      <c r="E81" s="3"/>
    </row>
    <row r="82" ht="12.75">
      <c r="E82" s="3"/>
    </row>
  </sheetData>
  <printOptions/>
  <pageMargins left="0.75" right="0.75" top="1" bottom="1" header="0.4921259845" footer="0.49212598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Normal="75" zoomScaleSheetLayoutView="100" workbookViewId="0" topLeftCell="A1">
      <selection activeCell="O4" sqref="O4:S12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18.875" style="0" customWidth="1"/>
    <col min="4" max="4" width="9.25390625" style="0" customWidth="1"/>
    <col min="6" max="6" width="6.75390625" style="0" customWidth="1"/>
    <col min="7" max="7" width="5.875" style="0" customWidth="1"/>
    <col min="8" max="8" width="5.125" style="0" customWidth="1"/>
    <col min="9" max="9" width="6.00390625" style="0" customWidth="1"/>
    <col min="10" max="10" width="5.75390625" style="0" customWidth="1"/>
    <col min="11" max="11" width="8.125" style="0" customWidth="1"/>
    <col min="12" max="12" width="6.625" style="0" customWidth="1"/>
  </cols>
  <sheetData>
    <row r="1" spans="1:13" ht="15.75">
      <c r="A1" s="13"/>
      <c r="B1" s="19" t="s">
        <v>189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26"/>
    </row>
    <row r="2" spans="1:13" ht="12.75">
      <c r="A2" s="16"/>
      <c r="B2" s="5" t="s">
        <v>195</v>
      </c>
      <c r="C2" s="5"/>
      <c r="D2" s="5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 t="s">
        <v>181</v>
      </c>
    </row>
    <row r="3" spans="1:18" ht="15">
      <c r="A3" s="24"/>
      <c r="B3" s="26"/>
      <c r="C3" s="26"/>
      <c r="D3" s="26"/>
      <c r="E3" s="27"/>
      <c r="F3" s="26"/>
      <c r="G3" s="26"/>
      <c r="H3" s="26"/>
      <c r="I3" s="26"/>
      <c r="J3" s="26"/>
      <c r="K3" s="26"/>
      <c r="L3" s="26"/>
      <c r="M3" s="26"/>
      <c r="O3" s="69"/>
      <c r="P3" s="70"/>
      <c r="Q3" s="68"/>
      <c r="R3" s="68"/>
    </row>
    <row r="4" spans="1:19" ht="12.75">
      <c r="A4" s="12" t="s">
        <v>4</v>
      </c>
      <c r="B4" s="30" t="s">
        <v>104</v>
      </c>
      <c r="C4" s="30" t="s">
        <v>93</v>
      </c>
      <c r="D4" s="31">
        <v>94</v>
      </c>
      <c r="E4" s="31">
        <v>17</v>
      </c>
      <c r="F4" s="32">
        <v>17</v>
      </c>
      <c r="G4" s="40">
        <v>17</v>
      </c>
      <c r="H4" s="40"/>
      <c r="I4" s="40">
        <v>17</v>
      </c>
      <c r="J4" s="40"/>
      <c r="K4" s="40"/>
      <c r="L4" s="40">
        <v>34</v>
      </c>
      <c r="M4" s="44">
        <f>SUM(E4:L4)</f>
        <v>102</v>
      </c>
      <c r="N4" s="73"/>
      <c r="O4" s="148"/>
      <c r="P4" s="73"/>
      <c r="Q4" s="73"/>
      <c r="R4" s="120"/>
      <c r="S4" s="73"/>
    </row>
    <row r="5" spans="1:19" ht="12.75">
      <c r="A5" s="12" t="s">
        <v>5</v>
      </c>
      <c r="B5" s="30" t="s">
        <v>322</v>
      </c>
      <c r="C5" s="30" t="s">
        <v>101</v>
      </c>
      <c r="D5" s="31">
        <v>95</v>
      </c>
      <c r="E5" s="125"/>
      <c r="F5" s="32"/>
      <c r="G5" s="31">
        <v>15</v>
      </c>
      <c r="H5" s="40">
        <v>13</v>
      </c>
      <c r="I5" s="40">
        <v>13</v>
      </c>
      <c r="J5" s="40">
        <v>17</v>
      </c>
      <c r="K5" s="40"/>
      <c r="L5" s="40">
        <v>26</v>
      </c>
      <c r="M5" s="44">
        <f>SUM(E5:L5)</f>
        <v>84</v>
      </c>
      <c r="N5" s="73"/>
      <c r="O5" s="148"/>
      <c r="P5" s="73"/>
      <c r="Q5" s="73"/>
      <c r="R5" s="120"/>
      <c r="S5" s="73"/>
    </row>
    <row r="6" spans="1:19" ht="12.75">
      <c r="A6" s="12" t="s">
        <v>6</v>
      </c>
      <c r="B6" s="30" t="s">
        <v>67</v>
      </c>
      <c r="C6" s="30" t="s">
        <v>101</v>
      </c>
      <c r="D6" s="31">
        <v>94</v>
      </c>
      <c r="E6" s="31"/>
      <c r="F6" s="32"/>
      <c r="G6" s="40">
        <v>13</v>
      </c>
      <c r="H6" s="40">
        <v>9</v>
      </c>
      <c r="I6" s="40">
        <v>10</v>
      </c>
      <c r="J6" s="40">
        <v>13</v>
      </c>
      <c r="K6" s="40"/>
      <c r="L6" s="40">
        <v>24</v>
      </c>
      <c r="M6" s="44">
        <f>SUM(E6:L6)</f>
        <v>69</v>
      </c>
      <c r="N6" s="73"/>
      <c r="O6" s="73"/>
      <c r="P6" s="73"/>
      <c r="Q6" s="73"/>
      <c r="R6" s="120"/>
      <c r="S6" s="73"/>
    </row>
    <row r="7" spans="1:19" ht="12.75">
      <c r="A7" s="12" t="s">
        <v>7</v>
      </c>
      <c r="B7" s="30" t="s">
        <v>323</v>
      </c>
      <c r="C7" s="30" t="s">
        <v>83</v>
      </c>
      <c r="D7" s="31">
        <v>95</v>
      </c>
      <c r="E7" s="125"/>
      <c r="F7" s="32"/>
      <c r="G7" s="31">
        <v>12</v>
      </c>
      <c r="H7" s="40"/>
      <c r="I7" s="40">
        <v>9</v>
      </c>
      <c r="J7" s="40">
        <v>11</v>
      </c>
      <c r="K7" s="40"/>
      <c r="L7" s="40">
        <v>22</v>
      </c>
      <c r="M7" s="44">
        <f>SUM(E7:L7)</f>
        <v>54</v>
      </c>
      <c r="N7" s="73"/>
      <c r="O7" s="73"/>
      <c r="P7" s="73"/>
      <c r="Q7" s="73"/>
      <c r="R7" s="120"/>
      <c r="S7" s="73"/>
    </row>
    <row r="8" spans="1:19" ht="12.75">
      <c r="A8" s="12" t="s">
        <v>8</v>
      </c>
      <c r="B8" s="30" t="s">
        <v>129</v>
      </c>
      <c r="C8" s="30" t="s">
        <v>93</v>
      </c>
      <c r="D8" s="31">
        <v>95</v>
      </c>
      <c r="E8" s="31">
        <v>11</v>
      </c>
      <c r="F8" s="32"/>
      <c r="G8" s="40"/>
      <c r="H8" s="40">
        <v>10</v>
      </c>
      <c r="I8" s="40">
        <v>15</v>
      </c>
      <c r="J8" s="40">
        <v>15</v>
      </c>
      <c r="K8" s="40"/>
      <c r="L8" s="40"/>
      <c r="M8" s="44">
        <f>SUM(E8:L8)</f>
        <v>51</v>
      </c>
      <c r="N8" s="73"/>
      <c r="O8" s="73"/>
      <c r="P8" s="73"/>
      <c r="Q8" s="73"/>
      <c r="R8" s="120"/>
      <c r="S8" s="73"/>
    </row>
    <row r="9" spans="1:19" ht="12.75">
      <c r="A9" s="12" t="s">
        <v>9</v>
      </c>
      <c r="B9" s="118" t="s">
        <v>185</v>
      </c>
      <c r="C9" s="118" t="s">
        <v>122</v>
      </c>
      <c r="D9" s="114">
        <v>95</v>
      </c>
      <c r="E9" s="114">
        <v>13</v>
      </c>
      <c r="F9" s="115"/>
      <c r="G9" s="80"/>
      <c r="H9" s="80"/>
      <c r="I9" s="80"/>
      <c r="J9" s="80"/>
      <c r="K9" s="80"/>
      <c r="L9" s="80">
        <v>30</v>
      </c>
      <c r="M9" s="101">
        <f>SUM(E9:L9)</f>
        <v>43</v>
      </c>
      <c r="O9" s="73"/>
      <c r="P9" s="73"/>
      <c r="Q9" s="73"/>
      <c r="R9" s="120"/>
      <c r="S9" s="73"/>
    </row>
    <row r="10" spans="1:19" ht="12.75">
      <c r="A10" s="12" t="s">
        <v>10</v>
      </c>
      <c r="B10" s="118" t="s">
        <v>119</v>
      </c>
      <c r="C10" s="118" t="s">
        <v>122</v>
      </c>
      <c r="D10" s="114">
        <v>94</v>
      </c>
      <c r="E10" s="114">
        <v>12</v>
      </c>
      <c r="F10" s="115"/>
      <c r="G10" s="80"/>
      <c r="H10" s="80"/>
      <c r="I10" s="80"/>
      <c r="J10" s="80"/>
      <c r="K10" s="80"/>
      <c r="L10" s="80">
        <v>20</v>
      </c>
      <c r="M10" s="102">
        <f>SUM(E10:L10)</f>
        <v>32</v>
      </c>
      <c r="O10" s="73"/>
      <c r="P10" s="73"/>
      <c r="Q10" s="73"/>
      <c r="R10" s="120"/>
      <c r="S10" s="73"/>
    </row>
    <row r="11" spans="1:13" ht="12.75">
      <c r="A11" s="12" t="s">
        <v>11</v>
      </c>
      <c r="B11" s="30" t="s">
        <v>114</v>
      </c>
      <c r="C11" s="30" t="s">
        <v>122</v>
      </c>
      <c r="D11" s="31">
        <v>95</v>
      </c>
      <c r="E11" s="31">
        <v>8</v>
      </c>
      <c r="F11" s="32">
        <v>15</v>
      </c>
      <c r="G11" s="40"/>
      <c r="H11" s="40">
        <v>8</v>
      </c>
      <c r="I11" s="40"/>
      <c r="J11" s="40"/>
      <c r="K11" s="40"/>
      <c r="L11" s="40"/>
      <c r="M11" s="44">
        <f>SUM(E11:L11)</f>
        <v>31</v>
      </c>
    </row>
    <row r="12" spans="1:19" ht="12.75">
      <c r="A12" s="12" t="s">
        <v>12</v>
      </c>
      <c r="B12" s="118" t="s">
        <v>180</v>
      </c>
      <c r="C12" s="118" t="s">
        <v>122</v>
      </c>
      <c r="D12" s="114">
        <v>94</v>
      </c>
      <c r="E12" s="114">
        <v>5</v>
      </c>
      <c r="F12" s="115"/>
      <c r="G12" s="80"/>
      <c r="H12" s="80"/>
      <c r="I12" s="80"/>
      <c r="J12" s="80"/>
      <c r="K12" s="80"/>
      <c r="L12" s="80">
        <v>18</v>
      </c>
      <c r="M12" s="101">
        <f>SUM(E12:L12)</f>
        <v>23</v>
      </c>
      <c r="O12" s="73"/>
      <c r="P12" s="73"/>
      <c r="Q12" s="73"/>
      <c r="R12" s="120"/>
      <c r="S12" s="73"/>
    </row>
    <row r="13" spans="1:13" ht="12.75">
      <c r="A13" s="12" t="s">
        <v>13</v>
      </c>
      <c r="B13" s="107" t="s">
        <v>165</v>
      </c>
      <c r="C13" s="118" t="s">
        <v>66</v>
      </c>
      <c r="D13" s="114">
        <v>95</v>
      </c>
      <c r="E13" s="82"/>
      <c r="F13" s="80">
        <v>13</v>
      </c>
      <c r="G13" s="80">
        <v>10</v>
      </c>
      <c r="H13" s="80"/>
      <c r="I13" s="80"/>
      <c r="J13" s="80"/>
      <c r="K13" s="80"/>
      <c r="L13" s="80"/>
      <c r="M13" s="101">
        <f>SUM(E13:L13)</f>
        <v>23</v>
      </c>
    </row>
    <row r="14" spans="1:18" ht="15">
      <c r="A14" s="12" t="s">
        <v>14</v>
      </c>
      <c r="B14" s="113" t="s">
        <v>503</v>
      </c>
      <c r="C14" s="113" t="s">
        <v>504</v>
      </c>
      <c r="D14" s="115">
        <v>94</v>
      </c>
      <c r="E14" s="128"/>
      <c r="F14" s="115"/>
      <c r="G14" s="115"/>
      <c r="H14" s="115"/>
      <c r="I14" s="115">
        <v>11</v>
      </c>
      <c r="J14" s="80">
        <v>12</v>
      </c>
      <c r="K14" s="80"/>
      <c r="L14" s="80"/>
      <c r="M14" s="101">
        <f>SUM(E14:L14)</f>
        <v>23</v>
      </c>
      <c r="P14" s="75"/>
      <c r="Q14" s="68"/>
      <c r="R14" s="68"/>
    </row>
    <row r="15" spans="1:18" ht="15">
      <c r="A15" s="12" t="s">
        <v>15</v>
      </c>
      <c r="B15" s="113" t="s">
        <v>505</v>
      </c>
      <c r="C15" s="113" t="s">
        <v>93</v>
      </c>
      <c r="D15" s="115">
        <v>94</v>
      </c>
      <c r="E15" s="128"/>
      <c r="F15" s="115"/>
      <c r="G15" s="115"/>
      <c r="H15" s="115"/>
      <c r="I15" s="115">
        <v>8</v>
      </c>
      <c r="J15" s="80"/>
      <c r="K15" s="80"/>
      <c r="L15" s="80">
        <v>14</v>
      </c>
      <c r="M15" s="102">
        <f>SUM(E15:L15)</f>
        <v>22</v>
      </c>
      <c r="P15" s="75"/>
      <c r="Q15" s="68"/>
      <c r="R15" s="68"/>
    </row>
    <row r="16" spans="1:18" ht="15">
      <c r="A16" s="12" t="s">
        <v>16</v>
      </c>
      <c r="B16" s="118" t="s">
        <v>245</v>
      </c>
      <c r="C16" s="118" t="s">
        <v>93</v>
      </c>
      <c r="D16" s="114">
        <v>94</v>
      </c>
      <c r="E16" s="114">
        <v>10</v>
      </c>
      <c r="F16" s="115"/>
      <c r="G16" s="80"/>
      <c r="H16" s="80">
        <v>7</v>
      </c>
      <c r="I16" s="80"/>
      <c r="J16" s="80"/>
      <c r="K16" s="80"/>
      <c r="L16" s="80"/>
      <c r="M16" s="101">
        <f>SUM(E16:L16)</f>
        <v>17</v>
      </c>
      <c r="P16" s="75"/>
      <c r="Q16" s="68"/>
      <c r="R16" s="68"/>
    </row>
    <row r="17" spans="1:18" ht="15">
      <c r="A17" s="12" t="s">
        <v>17</v>
      </c>
      <c r="B17" s="113" t="s">
        <v>377</v>
      </c>
      <c r="C17" s="113" t="s">
        <v>378</v>
      </c>
      <c r="D17" s="101">
        <v>95</v>
      </c>
      <c r="E17" s="115"/>
      <c r="F17" s="115"/>
      <c r="G17" s="80"/>
      <c r="H17" s="116">
        <v>17</v>
      </c>
      <c r="I17" s="80"/>
      <c r="J17" s="80"/>
      <c r="K17" s="80"/>
      <c r="L17" s="80"/>
      <c r="M17" s="101">
        <f>SUM(E17:L17)</f>
        <v>17</v>
      </c>
      <c r="P17" s="75"/>
      <c r="Q17" s="68"/>
      <c r="R17" s="68"/>
    </row>
    <row r="18" spans="1:18" ht="12.75">
      <c r="A18" s="12" t="s">
        <v>18</v>
      </c>
      <c r="B18" s="9" t="s">
        <v>552</v>
      </c>
      <c r="C18" s="9" t="s">
        <v>93</v>
      </c>
      <c r="D18" s="9">
        <v>95</v>
      </c>
      <c r="E18" s="149"/>
      <c r="F18" s="4"/>
      <c r="G18" s="80"/>
      <c r="H18" s="116"/>
      <c r="I18" s="80"/>
      <c r="J18" s="80"/>
      <c r="K18" s="80"/>
      <c r="L18" s="42">
        <v>16</v>
      </c>
      <c r="M18" s="102">
        <f>SUM(L18)</f>
        <v>16</v>
      </c>
      <c r="O18" s="73"/>
      <c r="P18" s="73"/>
      <c r="Q18" s="73"/>
      <c r="R18" s="73"/>
    </row>
    <row r="19" spans="1:13" ht="12.75">
      <c r="A19" s="12" t="s">
        <v>21</v>
      </c>
      <c r="B19" s="118" t="s">
        <v>64</v>
      </c>
      <c r="C19" s="118" t="s">
        <v>122</v>
      </c>
      <c r="D19" s="114">
        <v>95</v>
      </c>
      <c r="E19" s="114">
        <v>15</v>
      </c>
      <c r="F19" s="115"/>
      <c r="G19" s="80"/>
      <c r="H19" s="80"/>
      <c r="I19" s="80"/>
      <c r="J19" s="80"/>
      <c r="K19" s="80"/>
      <c r="L19" s="80"/>
      <c r="M19" s="101">
        <f>SUM(E19:L19)</f>
        <v>15</v>
      </c>
    </row>
    <row r="20" spans="1:13" ht="12.75">
      <c r="A20" s="12" t="s">
        <v>22</v>
      </c>
      <c r="B20" s="9" t="s">
        <v>553</v>
      </c>
      <c r="C20" s="9" t="s">
        <v>93</v>
      </c>
      <c r="D20" s="9">
        <v>95</v>
      </c>
      <c r="E20" s="149"/>
      <c r="F20" s="4"/>
      <c r="G20" s="80"/>
      <c r="H20" s="116"/>
      <c r="I20" s="80"/>
      <c r="J20" s="80"/>
      <c r="K20" s="80"/>
      <c r="L20" s="42">
        <v>12</v>
      </c>
      <c r="M20" s="101">
        <f>SUM(L20)</f>
        <v>12</v>
      </c>
    </row>
    <row r="21" spans="1:13" ht="12.75">
      <c r="A21" s="12" t="s">
        <v>23</v>
      </c>
      <c r="B21" s="107" t="s">
        <v>282</v>
      </c>
      <c r="C21" s="118" t="s">
        <v>122</v>
      </c>
      <c r="D21" s="139">
        <v>1995</v>
      </c>
      <c r="E21" s="140"/>
      <c r="F21" s="114">
        <v>12</v>
      </c>
      <c r="G21" s="80"/>
      <c r="H21" s="80"/>
      <c r="I21" s="80"/>
      <c r="J21" s="80"/>
      <c r="K21" s="80"/>
      <c r="L21" s="80"/>
      <c r="M21" s="101">
        <f>SUM(E21:L21)</f>
        <v>12</v>
      </c>
    </row>
    <row r="22" spans="1:13" ht="12.75">
      <c r="A22" s="12" t="s">
        <v>24</v>
      </c>
      <c r="B22" s="113" t="s">
        <v>379</v>
      </c>
      <c r="C22" s="113" t="s">
        <v>348</v>
      </c>
      <c r="D22" s="101">
        <v>95</v>
      </c>
      <c r="E22" s="115"/>
      <c r="F22" s="80"/>
      <c r="G22" s="80"/>
      <c r="H22" s="116">
        <v>12</v>
      </c>
      <c r="I22" s="80"/>
      <c r="J22" s="80"/>
      <c r="K22" s="80"/>
      <c r="L22" s="80"/>
      <c r="M22" s="101">
        <f>SUM(E22:L22)</f>
        <v>12</v>
      </c>
    </row>
    <row r="23" spans="1:13" ht="12.75">
      <c r="A23" s="12" t="s">
        <v>25</v>
      </c>
      <c r="B23" s="113" t="s">
        <v>502</v>
      </c>
      <c r="C23" s="113" t="s">
        <v>40</v>
      </c>
      <c r="D23" s="115">
        <v>95</v>
      </c>
      <c r="E23" s="128"/>
      <c r="F23" s="115"/>
      <c r="G23" s="80"/>
      <c r="H23" s="80"/>
      <c r="I23" s="115">
        <v>12</v>
      </c>
      <c r="J23" s="80"/>
      <c r="K23" s="80"/>
      <c r="L23" s="80"/>
      <c r="M23" s="101">
        <f>SUM(E23:L23)</f>
        <v>12</v>
      </c>
    </row>
    <row r="24" spans="1:13" ht="12.75">
      <c r="A24" s="12" t="s">
        <v>26</v>
      </c>
      <c r="B24" s="107" t="s">
        <v>283</v>
      </c>
      <c r="C24" s="118" t="s">
        <v>122</v>
      </c>
      <c r="D24" s="139">
        <v>1995</v>
      </c>
      <c r="E24" s="140"/>
      <c r="F24" s="114">
        <v>11</v>
      </c>
      <c r="G24" s="80"/>
      <c r="H24" s="80"/>
      <c r="I24" s="80"/>
      <c r="J24" s="80"/>
      <c r="K24" s="80"/>
      <c r="L24" s="80"/>
      <c r="M24" s="101">
        <f>SUM(E24:L24)</f>
        <v>11</v>
      </c>
    </row>
    <row r="25" spans="1:13" ht="12.75">
      <c r="A25" s="12" t="s">
        <v>27</v>
      </c>
      <c r="B25" s="118" t="s">
        <v>149</v>
      </c>
      <c r="C25" s="118" t="s">
        <v>83</v>
      </c>
      <c r="D25" s="114">
        <v>94</v>
      </c>
      <c r="E25" s="114">
        <v>3</v>
      </c>
      <c r="F25" s="115"/>
      <c r="G25" s="80">
        <v>8</v>
      </c>
      <c r="H25" s="80"/>
      <c r="I25" s="80"/>
      <c r="J25" s="80"/>
      <c r="K25" s="80"/>
      <c r="L25" s="80"/>
      <c r="M25" s="101">
        <f>SUM(E25:L25)</f>
        <v>11</v>
      </c>
    </row>
    <row r="26" spans="1:13" ht="12.75">
      <c r="A26" s="12" t="s">
        <v>28</v>
      </c>
      <c r="B26" s="118" t="s">
        <v>324</v>
      </c>
      <c r="C26" s="118" t="s">
        <v>101</v>
      </c>
      <c r="D26" s="114">
        <v>95</v>
      </c>
      <c r="E26" s="122"/>
      <c r="F26" s="115"/>
      <c r="G26" s="114">
        <v>11</v>
      </c>
      <c r="H26" s="80"/>
      <c r="I26" s="80"/>
      <c r="J26" s="80"/>
      <c r="K26" s="80"/>
      <c r="L26" s="80"/>
      <c r="M26" s="102">
        <f>SUM(E26:L26)</f>
        <v>11</v>
      </c>
    </row>
    <row r="27" spans="1:13" ht="14.25" customHeight="1">
      <c r="A27" s="12" t="s">
        <v>29</v>
      </c>
      <c r="B27" s="113" t="s">
        <v>386</v>
      </c>
      <c r="C27" s="113" t="s">
        <v>387</v>
      </c>
      <c r="D27" s="101">
        <v>94</v>
      </c>
      <c r="E27" s="115"/>
      <c r="F27" s="115"/>
      <c r="G27" s="80"/>
      <c r="H27" s="116">
        <v>11</v>
      </c>
      <c r="I27" s="80"/>
      <c r="J27" s="80"/>
      <c r="K27" s="80"/>
      <c r="L27" s="80"/>
      <c r="M27" s="101">
        <f>SUM(E27:L27)</f>
        <v>11</v>
      </c>
    </row>
    <row r="28" spans="1:13" ht="12.75">
      <c r="A28" s="12" t="s">
        <v>30</v>
      </c>
      <c r="B28" s="107" t="s">
        <v>327</v>
      </c>
      <c r="C28" s="118" t="s">
        <v>122</v>
      </c>
      <c r="D28" s="139">
        <v>1995</v>
      </c>
      <c r="E28" s="140"/>
      <c r="F28" s="114">
        <v>10</v>
      </c>
      <c r="G28" s="80"/>
      <c r="H28" s="80"/>
      <c r="I28" s="80"/>
      <c r="J28" s="80"/>
      <c r="K28" s="80"/>
      <c r="L28" s="80"/>
      <c r="M28" s="101">
        <f>SUM(E28:L28)</f>
        <v>10</v>
      </c>
    </row>
    <row r="29" spans="1:13" ht="12.75">
      <c r="A29" s="12" t="s">
        <v>31</v>
      </c>
      <c r="B29" s="118" t="s">
        <v>325</v>
      </c>
      <c r="C29" s="118" t="s">
        <v>66</v>
      </c>
      <c r="D29" s="114">
        <v>95</v>
      </c>
      <c r="E29" s="122"/>
      <c r="F29" s="115"/>
      <c r="G29" s="114">
        <v>9</v>
      </c>
      <c r="H29" s="80"/>
      <c r="I29" s="80"/>
      <c r="J29" s="80"/>
      <c r="K29" s="80"/>
      <c r="L29" s="80"/>
      <c r="M29" s="101">
        <f>SUM(E29:L29)</f>
        <v>9</v>
      </c>
    </row>
    <row r="30" spans="1:13" ht="12.75">
      <c r="A30" s="12" t="s">
        <v>32</v>
      </c>
      <c r="B30" s="118" t="s">
        <v>246</v>
      </c>
      <c r="C30" s="118" t="s">
        <v>122</v>
      </c>
      <c r="D30" s="114">
        <v>94</v>
      </c>
      <c r="E30" s="114">
        <v>7</v>
      </c>
      <c r="F30" s="115"/>
      <c r="G30" s="80"/>
      <c r="H30" s="80"/>
      <c r="I30" s="80"/>
      <c r="J30" s="80"/>
      <c r="K30" s="80"/>
      <c r="L30" s="80"/>
      <c r="M30" s="101">
        <f>SUM(E30:L30)</f>
        <v>7</v>
      </c>
    </row>
    <row r="31" spans="1:13" ht="12.75">
      <c r="A31" s="12" t="s">
        <v>33</v>
      </c>
      <c r="B31" s="118" t="s">
        <v>151</v>
      </c>
      <c r="C31" s="118" t="s">
        <v>83</v>
      </c>
      <c r="D31" s="114">
        <v>94</v>
      </c>
      <c r="E31" s="122"/>
      <c r="F31" s="115"/>
      <c r="G31" s="114">
        <v>7</v>
      </c>
      <c r="H31" s="80"/>
      <c r="I31" s="80"/>
      <c r="J31" s="80"/>
      <c r="K31" s="80"/>
      <c r="L31" s="80"/>
      <c r="M31" s="101">
        <f>SUM(E31:L31)</f>
        <v>7</v>
      </c>
    </row>
    <row r="32" spans="1:13" ht="12.75">
      <c r="A32" s="12" t="s">
        <v>34</v>
      </c>
      <c r="B32" s="118" t="s">
        <v>134</v>
      </c>
      <c r="C32" s="118" t="s">
        <v>122</v>
      </c>
      <c r="D32" s="114">
        <v>94</v>
      </c>
      <c r="E32" s="114">
        <v>6</v>
      </c>
      <c r="F32" s="115"/>
      <c r="G32" s="80"/>
      <c r="H32" s="80"/>
      <c r="I32" s="80"/>
      <c r="J32" s="80"/>
      <c r="K32" s="80"/>
      <c r="L32" s="80"/>
      <c r="M32" s="102">
        <f>SUM(E32:L32)</f>
        <v>6</v>
      </c>
    </row>
    <row r="33" spans="1:13" ht="12.75">
      <c r="A33" s="12" t="s">
        <v>35</v>
      </c>
      <c r="B33" s="118" t="s">
        <v>326</v>
      </c>
      <c r="C33" s="118" t="s">
        <v>83</v>
      </c>
      <c r="D33" s="114">
        <v>95</v>
      </c>
      <c r="E33" s="128"/>
      <c r="F33" s="115"/>
      <c r="G33" s="114">
        <v>6</v>
      </c>
      <c r="H33" s="80"/>
      <c r="I33" s="80"/>
      <c r="J33" s="80"/>
      <c r="K33" s="80"/>
      <c r="L33" s="80"/>
      <c r="M33" s="101">
        <f>SUM(E33:L33)</f>
        <v>6</v>
      </c>
    </row>
    <row r="34" spans="1:13" ht="12.75">
      <c r="A34" s="12" t="s">
        <v>36</v>
      </c>
      <c r="B34" s="113" t="s">
        <v>380</v>
      </c>
      <c r="C34" s="113" t="s">
        <v>355</v>
      </c>
      <c r="D34" s="101">
        <v>95</v>
      </c>
      <c r="E34" s="115"/>
      <c r="F34" s="80"/>
      <c r="G34" s="80"/>
      <c r="H34" s="116">
        <v>6</v>
      </c>
      <c r="I34" s="80"/>
      <c r="J34" s="80"/>
      <c r="K34" s="80"/>
      <c r="L34" s="80"/>
      <c r="M34" s="80">
        <f>SUM(E34:L34)</f>
        <v>6</v>
      </c>
    </row>
    <row r="35" spans="1:13" ht="12.75">
      <c r="A35" s="12" t="s">
        <v>37</v>
      </c>
      <c r="B35" s="113" t="s">
        <v>381</v>
      </c>
      <c r="C35" s="113" t="s">
        <v>382</v>
      </c>
      <c r="D35" s="101">
        <v>95</v>
      </c>
      <c r="E35" s="115"/>
      <c r="F35" s="80"/>
      <c r="G35" s="80"/>
      <c r="H35" s="116">
        <v>5</v>
      </c>
      <c r="I35" s="80"/>
      <c r="J35" s="80"/>
      <c r="K35" s="80"/>
      <c r="L35" s="80"/>
      <c r="M35" s="80">
        <f>SUM(E35:L35)</f>
        <v>5</v>
      </c>
    </row>
    <row r="36" spans="1:13" ht="12.75">
      <c r="A36" s="12" t="s">
        <v>38</v>
      </c>
      <c r="B36" s="118" t="s">
        <v>247</v>
      </c>
      <c r="C36" s="118" t="s">
        <v>122</v>
      </c>
      <c r="D36" s="114">
        <v>95</v>
      </c>
      <c r="E36" s="114">
        <v>4</v>
      </c>
      <c r="F36" s="115"/>
      <c r="G36" s="80"/>
      <c r="H36" s="80"/>
      <c r="I36" s="80"/>
      <c r="J36" s="80"/>
      <c r="K36" s="80"/>
      <c r="L36" s="80"/>
      <c r="M36" s="101">
        <f>SUM(E36:L36)</f>
        <v>4</v>
      </c>
    </row>
    <row r="37" spans="1:13" ht="12.75">
      <c r="A37" s="12" t="s">
        <v>41</v>
      </c>
      <c r="B37" s="113" t="s">
        <v>383</v>
      </c>
      <c r="C37" s="113" t="s">
        <v>375</v>
      </c>
      <c r="D37" s="101">
        <v>95</v>
      </c>
      <c r="E37" s="115"/>
      <c r="F37" s="80"/>
      <c r="G37" s="80"/>
      <c r="H37" s="116">
        <v>4</v>
      </c>
      <c r="I37" s="80"/>
      <c r="J37" s="80"/>
      <c r="K37" s="80"/>
      <c r="L37" s="80"/>
      <c r="M37" s="80">
        <f>SUM(E37:L37)</f>
        <v>4</v>
      </c>
    </row>
    <row r="38" spans="1:13" ht="12.75">
      <c r="A38" s="12" t="s">
        <v>42</v>
      </c>
      <c r="B38" s="113" t="s">
        <v>384</v>
      </c>
      <c r="C38" s="113" t="s">
        <v>93</v>
      </c>
      <c r="D38" s="101">
        <v>95</v>
      </c>
      <c r="E38" s="115"/>
      <c r="F38" s="80"/>
      <c r="G38" s="80"/>
      <c r="H38" s="116">
        <v>3</v>
      </c>
      <c r="I38" s="80"/>
      <c r="J38" s="80"/>
      <c r="K38" s="80"/>
      <c r="L38" s="80"/>
      <c r="M38" s="82">
        <f>SUM(E38:L38)</f>
        <v>3</v>
      </c>
    </row>
    <row r="39" spans="1:13" ht="12.75">
      <c r="A39" s="12" t="s">
        <v>43</v>
      </c>
      <c r="B39" s="118" t="s">
        <v>151</v>
      </c>
      <c r="C39" s="118" t="s">
        <v>83</v>
      </c>
      <c r="D39" s="114">
        <v>95</v>
      </c>
      <c r="E39" s="114">
        <v>2</v>
      </c>
      <c r="F39" s="115"/>
      <c r="G39" s="80"/>
      <c r="H39" s="80"/>
      <c r="I39" s="80"/>
      <c r="J39" s="80"/>
      <c r="K39" s="80"/>
      <c r="L39" s="80"/>
      <c r="M39" s="102">
        <f>SUM(E39:L39)</f>
        <v>2</v>
      </c>
    </row>
    <row r="40" spans="1:13" ht="12.75">
      <c r="A40" s="12" t="s">
        <v>44</v>
      </c>
      <c r="B40" s="113" t="s">
        <v>388</v>
      </c>
      <c r="C40" s="113" t="s">
        <v>96</v>
      </c>
      <c r="D40" s="101">
        <v>94</v>
      </c>
      <c r="E40" s="115"/>
      <c r="F40" s="80"/>
      <c r="G40" s="80"/>
      <c r="H40" s="116">
        <v>2</v>
      </c>
      <c r="I40" s="80"/>
      <c r="J40" s="80"/>
      <c r="K40" s="80"/>
      <c r="L40" s="80"/>
      <c r="M40" s="101">
        <f>SUM(E40:L40)</f>
        <v>2</v>
      </c>
    </row>
    <row r="41" spans="1:13" ht="12.75">
      <c r="A41" s="12" t="s">
        <v>45</v>
      </c>
      <c r="B41" s="118" t="s">
        <v>248</v>
      </c>
      <c r="C41" s="118" t="s">
        <v>83</v>
      </c>
      <c r="D41" s="114">
        <v>95</v>
      </c>
      <c r="E41" s="114">
        <v>1</v>
      </c>
      <c r="F41" s="115"/>
      <c r="G41" s="80"/>
      <c r="H41" s="80"/>
      <c r="I41" s="80"/>
      <c r="J41" s="80"/>
      <c r="K41" s="80"/>
      <c r="L41" s="80"/>
      <c r="M41" s="101">
        <f>SUM(E41:L41)</f>
        <v>1</v>
      </c>
    </row>
    <row r="42" spans="1:13" ht="12.75">
      <c r="A42" s="12" t="s">
        <v>46</v>
      </c>
      <c r="B42" s="113" t="s">
        <v>385</v>
      </c>
      <c r="C42" s="113" t="s">
        <v>342</v>
      </c>
      <c r="D42" s="101">
        <v>95</v>
      </c>
      <c r="E42" s="115"/>
      <c r="F42" s="80"/>
      <c r="G42" s="80"/>
      <c r="H42" s="116">
        <v>1</v>
      </c>
      <c r="I42" s="80"/>
      <c r="J42" s="80"/>
      <c r="K42" s="80"/>
      <c r="L42" s="80"/>
      <c r="M42" s="80">
        <f>SUM(E42:L42)</f>
        <v>1</v>
      </c>
    </row>
    <row r="43" spans="1:13" ht="12.75">
      <c r="A43" s="12" t="s">
        <v>47</v>
      </c>
      <c r="B43" s="113"/>
      <c r="C43" s="113"/>
      <c r="D43" s="101"/>
      <c r="E43" s="113"/>
      <c r="F43" s="115"/>
      <c r="G43" s="80"/>
      <c r="H43" s="116"/>
      <c r="I43" s="80"/>
      <c r="J43" s="80"/>
      <c r="K43" s="80"/>
      <c r="L43" s="80"/>
      <c r="M43" s="80"/>
    </row>
    <row r="44" spans="1:13" ht="12.75">
      <c r="A44" s="12" t="s">
        <v>48</v>
      </c>
      <c r="B44" s="9"/>
      <c r="C44" s="9"/>
      <c r="D44" s="86"/>
      <c r="E44" s="48"/>
      <c r="F44" s="38"/>
      <c r="G44" s="38"/>
      <c r="H44" s="38"/>
      <c r="I44" s="38"/>
      <c r="J44" s="38"/>
      <c r="K44" s="38"/>
      <c r="L44" s="38"/>
      <c r="M44" s="38"/>
    </row>
    <row r="45" spans="1:13" ht="12.75">
      <c r="A45" s="12" t="s">
        <v>49</v>
      </c>
      <c r="B45" s="71"/>
      <c r="C45" s="71"/>
      <c r="D45" s="87"/>
      <c r="E45" s="40"/>
      <c r="F45" s="40"/>
      <c r="G45" s="40"/>
      <c r="H45" s="40"/>
      <c r="I45" s="40"/>
      <c r="J45" s="40"/>
      <c r="K45" s="40"/>
      <c r="L45" s="40"/>
      <c r="M45" s="47"/>
    </row>
    <row r="46" spans="1:13" ht="12.75">
      <c r="A46" s="12" t="s">
        <v>50</v>
      </c>
      <c r="D46" s="9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2.75">
      <c r="A47" s="12"/>
      <c r="B47" s="8"/>
      <c r="C47" s="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2.75">
      <c r="A48" s="12"/>
      <c r="B48" s="4"/>
      <c r="C48" s="4"/>
      <c r="D48" s="41"/>
      <c r="E48" s="40"/>
      <c r="F48" s="32"/>
      <c r="G48" s="40"/>
      <c r="H48" s="32"/>
      <c r="I48" s="40"/>
      <c r="J48" s="40"/>
      <c r="K48" s="40"/>
      <c r="L48" s="40"/>
      <c r="M48" s="40"/>
    </row>
    <row r="49" spans="1:13" ht="13.5" thickBot="1">
      <c r="A49" s="12"/>
      <c r="B49" s="61"/>
      <c r="C49" s="62"/>
      <c r="D49" s="63"/>
      <c r="E49" s="64"/>
      <c r="F49" s="63"/>
      <c r="G49" s="65"/>
      <c r="H49" s="65"/>
      <c r="I49" s="65"/>
      <c r="J49" s="65"/>
      <c r="K49" s="65"/>
      <c r="L49" s="65"/>
      <c r="M49" s="47"/>
    </row>
  </sheetData>
  <printOptions/>
  <pageMargins left="0.75" right="0.75" top="1" bottom="1" header="0.4921259845" footer="0.492125984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workbookViewId="0" topLeftCell="A1">
      <selection activeCell="O4" sqref="O4:Q8"/>
    </sheetView>
  </sheetViews>
  <sheetFormatPr defaultColWidth="9.00390625" defaultRowHeight="12.75"/>
  <cols>
    <col min="1" max="1" width="3.625" style="0" customWidth="1"/>
    <col min="2" max="2" width="19.375" style="0" customWidth="1"/>
    <col min="3" max="3" width="21.875" style="0" customWidth="1"/>
    <col min="4" max="4" width="7.25390625" style="0" customWidth="1"/>
    <col min="6" max="6" width="6.375" style="0" customWidth="1"/>
    <col min="7" max="7" width="6.75390625" style="0" customWidth="1"/>
    <col min="8" max="8" width="6.875" style="0" customWidth="1"/>
    <col min="9" max="9" width="7.00390625" style="0" customWidth="1"/>
    <col min="10" max="10" width="7.125" style="0" customWidth="1"/>
    <col min="15" max="15" width="19.75390625" style="0" customWidth="1"/>
  </cols>
  <sheetData>
    <row r="1" spans="1:13" ht="15.75">
      <c r="A1" s="23"/>
      <c r="B1" s="19" t="s">
        <v>189</v>
      </c>
      <c r="C1" s="14"/>
      <c r="D1" s="14"/>
      <c r="E1" s="19"/>
      <c r="F1" s="15"/>
      <c r="G1" s="15"/>
      <c r="H1" s="15"/>
      <c r="I1" s="20"/>
      <c r="J1" s="15"/>
      <c r="K1" s="15"/>
      <c r="L1" s="15"/>
      <c r="M1" s="4"/>
    </row>
    <row r="2" spans="1:13" ht="12.75">
      <c r="A2" s="22"/>
      <c r="B2" s="5" t="s">
        <v>19</v>
      </c>
      <c r="C2" s="5"/>
      <c r="D2" s="4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 t="s">
        <v>181</v>
      </c>
    </row>
    <row r="3" spans="1:15" ht="12.75">
      <c r="A3" s="28"/>
      <c r="E3" s="25"/>
      <c r="F3" s="25"/>
      <c r="G3" s="25"/>
      <c r="H3" s="25"/>
      <c r="I3" s="25"/>
      <c r="J3" s="25"/>
      <c r="K3" s="25"/>
      <c r="L3" s="26"/>
      <c r="M3" s="26"/>
      <c r="N3" s="67"/>
      <c r="O3" s="67"/>
    </row>
    <row r="4" spans="1:16" ht="12.75">
      <c r="A4" s="76" t="s">
        <v>4</v>
      </c>
      <c r="B4" s="30" t="s">
        <v>63</v>
      </c>
      <c r="C4" s="30" t="s">
        <v>93</v>
      </c>
      <c r="D4" s="31">
        <v>92</v>
      </c>
      <c r="E4" s="31">
        <v>17</v>
      </c>
      <c r="F4" s="32"/>
      <c r="G4" s="40">
        <v>17</v>
      </c>
      <c r="H4" s="40"/>
      <c r="I4" s="40">
        <v>15</v>
      </c>
      <c r="J4" s="40">
        <v>17</v>
      </c>
      <c r="K4" s="40"/>
      <c r="L4" s="32">
        <v>30</v>
      </c>
      <c r="M4" s="32">
        <f>SUM(E4:L4)</f>
        <v>96</v>
      </c>
      <c r="N4" s="73"/>
      <c r="O4" s="73"/>
      <c r="P4" s="73"/>
    </row>
    <row r="5" spans="1:16" ht="12.75">
      <c r="A5" s="76" t="s">
        <v>5</v>
      </c>
      <c r="B5" s="107" t="s">
        <v>257</v>
      </c>
      <c r="C5" s="113" t="s">
        <v>96</v>
      </c>
      <c r="D5" s="139">
        <v>1993</v>
      </c>
      <c r="E5" s="140"/>
      <c r="F5" s="114">
        <v>17</v>
      </c>
      <c r="G5" s="115"/>
      <c r="H5" s="115">
        <v>17</v>
      </c>
      <c r="I5" s="115">
        <v>17</v>
      </c>
      <c r="J5" s="115"/>
      <c r="K5" s="115"/>
      <c r="L5" s="115">
        <v>34</v>
      </c>
      <c r="M5" s="101">
        <f>SUM(E5:L5)</f>
        <v>85</v>
      </c>
      <c r="N5" s="73"/>
      <c r="O5" s="73"/>
      <c r="P5" s="73"/>
    </row>
    <row r="6" spans="1:16" ht="12.75">
      <c r="A6" s="76" t="s">
        <v>6</v>
      </c>
      <c r="B6" s="107" t="s">
        <v>164</v>
      </c>
      <c r="C6" s="113" t="s">
        <v>101</v>
      </c>
      <c r="D6" s="139">
        <v>1993</v>
      </c>
      <c r="E6" s="140"/>
      <c r="F6" s="114">
        <v>13</v>
      </c>
      <c r="G6" s="115"/>
      <c r="H6" s="115">
        <v>7</v>
      </c>
      <c r="I6" s="115"/>
      <c r="J6" s="115">
        <v>13</v>
      </c>
      <c r="K6" s="115"/>
      <c r="L6" s="115">
        <v>22</v>
      </c>
      <c r="M6" s="102">
        <f>SUM(E6:L6)</f>
        <v>55</v>
      </c>
      <c r="N6" s="73"/>
      <c r="O6" s="73"/>
      <c r="P6" s="73"/>
    </row>
    <row r="7" spans="1:16" ht="12.75">
      <c r="A7" s="76" t="s">
        <v>7</v>
      </c>
      <c r="B7" s="4" t="s">
        <v>506</v>
      </c>
      <c r="C7" s="4" t="s">
        <v>93</v>
      </c>
      <c r="D7" s="41">
        <v>93</v>
      </c>
      <c r="E7" s="60"/>
      <c r="F7" s="41"/>
      <c r="G7" s="115"/>
      <c r="H7" s="116"/>
      <c r="I7" s="41">
        <v>13</v>
      </c>
      <c r="J7" s="115">
        <v>15</v>
      </c>
      <c r="K7" s="115"/>
      <c r="L7" s="115">
        <v>26</v>
      </c>
      <c r="M7" s="102">
        <f>SUM(E7:L7)</f>
        <v>54</v>
      </c>
      <c r="O7" s="73"/>
      <c r="P7" s="73"/>
    </row>
    <row r="8" spans="1:16" ht="12.75">
      <c r="A8" s="76" t="s">
        <v>8</v>
      </c>
      <c r="B8" s="113" t="s">
        <v>394</v>
      </c>
      <c r="C8" s="113" t="s">
        <v>93</v>
      </c>
      <c r="D8" s="142"/>
      <c r="E8" s="115"/>
      <c r="F8" s="115"/>
      <c r="G8" s="115"/>
      <c r="H8" s="116">
        <v>9</v>
      </c>
      <c r="I8" s="115"/>
      <c r="J8" s="115"/>
      <c r="K8" s="115"/>
      <c r="L8" s="115">
        <v>24</v>
      </c>
      <c r="M8" s="114">
        <f>SUM(E8:L8)</f>
        <v>33</v>
      </c>
      <c r="O8" s="73"/>
      <c r="P8" s="73"/>
    </row>
    <row r="9" spans="1:13" ht="12.75">
      <c r="A9" s="76" t="s">
        <v>9</v>
      </c>
      <c r="B9" s="107" t="s">
        <v>134</v>
      </c>
      <c r="C9" s="113" t="s">
        <v>96</v>
      </c>
      <c r="D9" s="139">
        <v>1993</v>
      </c>
      <c r="E9" s="140"/>
      <c r="F9" s="114">
        <v>11</v>
      </c>
      <c r="G9" s="115"/>
      <c r="H9" s="115">
        <v>8</v>
      </c>
      <c r="I9" s="115"/>
      <c r="J9" s="115"/>
      <c r="K9" s="115"/>
      <c r="L9" s="115"/>
      <c r="M9" s="101">
        <f>SUM(E9:L9)</f>
        <v>19</v>
      </c>
    </row>
    <row r="10" spans="1:13" ht="12.75">
      <c r="A10" s="76" t="s">
        <v>10</v>
      </c>
      <c r="B10" s="107" t="s">
        <v>118</v>
      </c>
      <c r="C10" s="113" t="s">
        <v>94</v>
      </c>
      <c r="D10" s="139">
        <v>1993</v>
      </c>
      <c r="E10" s="140"/>
      <c r="F10" s="114">
        <v>15</v>
      </c>
      <c r="G10" s="115"/>
      <c r="H10" s="115"/>
      <c r="I10" s="80"/>
      <c r="J10" s="80"/>
      <c r="K10" s="80"/>
      <c r="L10" s="115"/>
      <c r="M10" s="101">
        <f>SUM(E10:L10)</f>
        <v>15</v>
      </c>
    </row>
    <row r="11" spans="1:13" ht="12.75">
      <c r="A11" s="76" t="s">
        <v>11</v>
      </c>
      <c r="B11" s="113" t="s">
        <v>389</v>
      </c>
      <c r="C11" s="113" t="s">
        <v>94</v>
      </c>
      <c r="D11" s="142"/>
      <c r="E11" s="115"/>
      <c r="F11" s="115"/>
      <c r="G11" s="115"/>
      <c r="H11" s="116">
        <v>15</v>
      </c>
      <c r="I11" s="115"/>
      <c r="J11" s="115"/>
      <c r="K11" s="115"/>
      <c r="L11" s="115"/>
      <c r="M11" s="101">
        <f>SUM(E11:L11)</f>
        <v>15</v>
      </c>
    </row>
    <row r="12" spans="1:13" ht="12.75">
      <c r="A12" s="76" t="s">
        <v>12</v>
      </c>
      <c r="B12" s="113" t="s">
        <v>390</v>
      </c>
      <c r="C12" s="113" t="s">
        <v>391</v>
      </c>
      <c r="D12" s="142"/>
      <c r="E12" s="115"/>
      <c r="F12" s="115"/>
      <c r="G12" s="115"/>
      <c r="H12" s="116">
        <v>13</v>
      </c>
      <c r="I12" s="115"/>
      <c r="J12" s="115"/>
      <c r="K12" s="115"/>
      <c r="L12" s="115"/>
      <c r="M12" s="102">
        <f>SUM(E12:L12)</f>
        <v>13</v>
      </c>
    </row>
    <row r="13" spans="1:13" ht="12.75">
      <c r="A13" s="76" t="s">
        <v>13</v>
      </c>
      <c r="B13" s="107" t="s">
        <v>258</v>
      </c>
      <c r="C13" s="113" t="s">
        <v>96</v>
      </c>
      <c r="D13" s="139">
        <v>1993</v>
      </c>
      <c r="E13" s="140"/>
      <c r="F13" s="114">
        <v>12</v>
      </c>
      <c r="G13" s="80"/>
      <c r="H13" s="80"/>
      <c r="I13" s="80"/>
      <c r="J13" s="80"/>
      <c r="K13" s="80"/>
      <c r="L13" s="115"/>
      <c r="M13" s="101">
        <f>SUM(E13:L13)</f>
        <v>12</v>
      </c>
    </row>
    <row r="14" spans="1:13" ht="12.75">
      <c r="A14" s="76" t="s">
        <v>14</v>
      </c>
      <c r="B14" s="113" t="s">
        <v>392</v>
      </c>
      <c r="C14" s="113" t="s">
        <v>370</v>
      </c>
      <c r="D14" s="142"/>
      <c r="E14" s="115"/>
      <c r="F14" s="115"/>
      <c r="G14" s="115"/>
      <c r="H14" s="116">
        <v>12</v>
      </c>
      <c r="I14" s="80"/>
      <c r="J14" s="80"/>
      <c r="K14" s="80"/>
      <c r="L14" s="115"/>
      <c r="M14" s="115">
        <f>SUM(E14:L14)</f>
        <v>12</v>
      </c>
    </row>
    <row r="15" spans="1:13" ht="12.75">
      <c r="A15" s="76" t="s">
        <v>15</v>
      </c>
      <c r="B15" s="4" t="s">
        <v>507</v>
      </c>
      <c r="C15" s="4"/>
      <c r="D15" s="41">
        <v>92</v>
      </c>
      <c r="E15" s="60"/>
      <c r="F15" s="41"/>
      <c r="G15" s="115"/>
      <c r="H15" s="116"/>
      <c r="I15" s="41">
        <v>12</v>
      </c>
      <c r="J15" s="80"/>
      <c r="K15" s="80"/>
      <c r="L15" s="115"/>
      <c r="M15" s="101">
        <f>SUM(E15:L15)</f>
        <v>12</v>
      </c>
    </row>
    <row r="16" spans="1:13" ht="12.75">
      <c r="A16" s="76" t="s">
        <v>16</v>
      </c>
      <c r="B16" s="4" t="s">
        <v>508</v>
      </c>
      <c r="C16" s="4" t="s">
        <v>93</v>
      </c>
      <c r="D16" s="41">
        <v>92</v>
      </c>
      <c r="E16" s="60"/>
      <c r="F16" s="41"/>
      <c r="G16" s="115"/>
      <c r="H16" s="116"/>
      <c r="I16" s="41">
        <v>11</v>
      </c>
      <c r="J16" s="115"/>
      <c r="K16" s="115"/>
      <c r="L16" s="115"/>
      <c r="M16" s="102">
        <f>SUM(E16:L16)</f>
        <v>11</v>
      </c>
    </row>
    <row r="17" spans="1:13" ht="12.75">
      <c r="A17" s="76" t="s">
        <v>17</v>
      </c>
      <c r="B17" s="113" t="s">
        <v>393</v>
      </c>
      <c r="C17" s="113" t="s">
        <v>94</v>
      </c>
      <c r="D17" s="142"/>
      <c r="E17" s="115"/>
      <c r="F17" s="115"/>
      <c r="G17" s="115"/>
      <c r="H17" s="116">
        <v>10</v>
      </c>
      <c r="I17" s="115"/>
      <c r="J17" s="115"/>
      <c r="K17" s="115"/>
      <c r="L17" s="115"/>
      <c r="M17" s="114">
        <f>SUM(E17:L17)</f>
        <v>10</v>
      </c>
    </row>
    <row r="18" spans="1:15" ht="12.75">
      <c r="A18" s="76" t="s">
        <v>18</v>
      </c>
      <c r="B18" s="113" t="s">
        <v>395</v>
      </c>
      <c r="C18" s="113" t="s">
        <v>93</v>
      </c>
      <c r="D18" s="142"/>
      <c r="E18" s="115"/>
      <c r="F18" s="115"/>
      <c r="G18" s="115"/>
      <c r="H18" s="116">
        <v>6</v>
      </c>
      <c r="I18" s="115"/>
      <c r="J18" s="115"/>
      <c r="K18" s="115"/>
      <c r="L18" s="115"/>
      <c r="M18" s="102">
        <f>SUM(E18:L18)</f>
        <v>6</v>
      </c>
      <c r="N18" s="73"/>
      <c r="O18" s="73"/>
    </row>
    <row r="19" spans="1:13" ht="12.75">
      <c r="A19" s="76" t="s">
        <v>21</v>
      </c>
      <c r="B19" s="113" t="s">
        <v>396</v>
      </c>
      <c r="C19" s="113" t="s">
        <v>355</v>
      </c>
      <c r="D19" s="142"/>
      <c r="E19" s="115"/>
      <c r="F19" s="115"/>
      <c r="G19" s="115"/>
      <c r="H19" s="116">
        <v>5</v>
      </c>
      <c r="I19" s="80"/>
      <c r="J19" s="80"/>
      <c r="K19" s="80"/>
      <c r="L19" s="115"/>
      <c r="M19" s="101">
        <f>SUM(E19:L19)</f>
        <v>5</v>
      </c>
    </row>
    <row r="20" spans="1:13" ht="12.75">
      <c r="A20" s="76" t="s">
        <v>22</v>
      </c>
      <c r="B20" s="113" t="s">
        <v>397</v>
      </c>
      <c r="C20" s="113" t="s">
        <v>357</v>
      </c>
      <c r="D20" s="142"/>
      <c r="E20" s="115"/>
      <c r="F20" s="115"/>
      <c r="G20" s="115"/>
      <c r="H20" s="116">
        <v>4</v>
      </c>
      <c r="I20" s="115"/>
      <c r="J20" s="115"/>
      <c r="K20" s="115"/>
      <c r="L20" s="115"/>
      <c r="M20" s="102">
        <f>SUM(E20:L20)</f>
        <v>4</v>
      </c>
    </row>
    <row r="21" spans="1:13" ht="12.75">
      <c r="A21" s="76" t="s">
        <v>23</v>
      </c>
      <c r="B21" s="9"/>
      <c r="C21" s="9"/>
      <c r="D21" s="42"/>
      <c r="E21" s="42"/>
      <c r="F21" s="41"/>
      <c r="G21" s="38"/>
      <c r="H21" s="38"/>
      <c r="I21" s="38"/>
      <c r="J21" s="38"/>
      <c r="K21" s="38"/>
      <c r="L21" s="41"/>
      <c r="M21" s="46"/>
    </row>
    <row r="22" spans="1:13" ht="12.75">
      <c r="A22" s="76" t="s">
        <v>24</v>
      </c>
      <c r="B22" s="4"/>
      <c r="C22" s="4"/>
      <c r="D22" s="42"/>
      <c r="E22" s="8"/>
      <c r="F22" s="4"/>
      <c r="G22" s="4"/>
      <c r="H22" s="42"/>
      <c r="I22" s="4"/>
      <c r="J22" s="4"/>
      <c r="K22" s="4"/>
      <c r="L22" s="4"/>
      <c r="M22" s="42"/>
    </row>
    <row r="23" spans="1:13" ht="12.75">
      <c r="A23" s="76" t="s">
        <v>25</v>
      </c>
      <c r="B23" s="9"/>
      <c r="C23" s="9"/>
      <c r="D23" s="42"/>
      <c r="E23" s="42"/>
      <c r="F23" s="41"/>
      <c r="G23" s="38"/>
      <c r="H23" s="41"/>
      <c r="I23" s="38"/>
      <c r="J23" s="38"/>
      <c r="K23" s="38"/>
      <c r="L23" s="41"/>
      <c r="M23" s="41"/>
    </row>
    <row r="24" spans="1:13" ht="12.75">
      <c r="A24" s="76" t="s">
        <v>26</v>
      </c>
      <c r="B24" s="4"/>
      <c r="C24" s="4"/>
      <c r="D24" s="42"/>
      <c r="E24" s="8"/>
      <c r="F24" s="4"/>
      <c r="G24" s="4"/>
      <c r="H24" s="42"/>
      <c r="I24" s="4"/>
      <c r="J24" s="4"/>
      <c r="K24" s="4"/>
      <c r="L24" s="4"/>
      <c r="M24" s="42"/>
    </row>
    <row r="25" spans="1:13" ht="12.75">
      <c r="A25" s="76" t="s">
        <v>27</v>
      </c>
      <c r="B25" s="9"/>
      <c r="C25" s="9"/>
      <c r="D25" s="42"/>
      <c r="E25" s="42"/>
      <c r="F25" s="41"/>
      <c r="G25" s="41"/>
      <c r="H25" s="41"/>
      <c r="I25" s="38"/>
      <c r="J25" s="38"/>
      <c r="K25" s="38"/>
      <c r="L25" s="41"/>
      <c r="M25" s="41"/>
    </row>
    <row r="26" spans="1:13" ht="12.75">
      <c r="A26" s="76" t="s">
        <v>28</v>
      </c>
      <c r="B26" s="4"/>
      <c r="C26" s="4"/>
      <c r="D26" s="42"/>
      <c r="E26" s="4"/>
      <c r="F26" s="4"/>
      <c r="G26" s="4"/>
      <c r="H26" s="42"/>
      <c r="I26" s="4"/>
      <c r="J26" s="4"/>
      <c r="K26" s="4"/>
      <c r="L26" s="4"/>
      <c r="M26" s="42"/>
    </row>
    <row r="27" spans="1:13" ht="12.75">
      <c r="A27" s="76" t="s">
        <v>29</v>
      </c>
      <c r="B27" s="9"/>
      <c r="C27" s="9"/>
      <c r="D27" s="42"/>
      <c r="E27" s="42"/>
      <c r="F27" s="41"/>
      <c r="G27" s="41"/>
      <c r="H27" s="41"/>
      <c r="I27" s="38"/>
      <c r="J27" s="38"/>
      <c r="K27" s="38"/>
      <c r="L27" s="41"/>
      <c r="M27" s="41"/>
    </row>
    <row r="28" spans="1:13" ht="12.75">
      <c r="A28" s="76" t="s">
        <v>30</v>
      </c>
      <c r="B28" s="9"/>
      <c r="C28" s="9"/>
      <c r="D28" s="42"/>
      <c r="E28" s="42"/>
      <c r="F28" s="41"/>
      <c r="G28" s="41"/>
      <c r="H28" s="41"/>
      <c r="I28" s="38"/>
      <c r="J28" s="38"/>
      <c r="K28" s="38"/>
      <c r="L28" s="41"/>
      <c r="M28" s="41"/>
    </row>
    <row r="29" spans="1:13" ht="12.75">
      <c r="A29" s="76" t="s">
        <v>31</v>
      </c>
      <c r="B29" s="4"/>
      <c r="C29" s="4"/>
      <c r="D29" s="42"/>
      <c r="E29" s="4"/>
      <c r="F29" s="4"/>
      <c r="G29" s="4"/>
      <c r="H29" s="42"/>
      <c r="I29" s="4"/>
      <c r="J29" s="4"/>
      <c r="K29" s="4"/>
      <c r="L29" s="4"/>
      <c r="M29" s="42"/>
    </row>
    <row r="30" spans="1:13" ht="12.75">
      <c r="A30" s="76" t="s">
        <v>32</v>
      </c>
      <c r="B30" s="9"/>
      <c r="C30" s="9"/>
      <c r="D30" s="42"/>
      <c r="E30" s="42"/>
      <c r="F30" s="41"/>
      <c r="G30" s="38"/>
      <c r="H30" s="41"/>
      <c r="I30" s="38"/>
      <c r="J30" s="38"/>
      <c r="K30" s="38"/>
      <c r="L30" s="41"/>
      <c r="M30" s="41"/>
    </row>
    <row r="31" spans="1:13" ht="12.75">
      <c r="A31" s="76" t="s">
        <v>33</v>
      </c>
      <c r="B31" s="4"/>
      <c r="C31" s="4"/>
      <c r="D31" s="42"/>
      <c r="E31" s="4"/>
      <c r="F31" s="4"/>
      <c r="G31" s="4"/>
      <c r="H31" s="42"/>
      <c r="I31" s="4"/>
      <c r="J31" s="4"/>
      <c r="K31" s="4"/>
      <c r="L31" s="4"/>
      <c r="M31" s="42"/>
    </row>
    <row r="32" spans="1:13" ht="12.75">
      <c r="A32" s="76" t="s">
        <v>34</v>
      </c>
      <c r="B32" s="9"/>
      <c r="C32" s="9"/>
      <c r="D32" s="42"/>
      <c r="E32" s="42"/>
      <c r="F32" s="41"/>
      <c r="G32" s="38"/>
      <c r="H32" s="41"/>
      <c r="I32" s="38"/>
      <c r="J32" s="38"/>
      <c r="K32" s="38"/>
      <c r="L32" s="41"/>
      <c r="M32" s="41"/>
    </row>
    <row r="33" spans="1:13" ht="12.75">
      <c r="A33" s="76" t="s">
        <v>35</v>
      </c>
      <c r="B33" s="4"/>
      <c r="C33" s="4"/>
      <c r="D33" s="42"/>
      <c r="E33" s="4"/>
      <c r="F33" s="4"/>
      <c r="G33" s="4"/>
      <c r="H33" s="42"/>
      <c r="I33" s="4"/>
      <c r="J33" s="4"/>
      <c r="K33" s="4"/>
      <c r="L33" s="4"/>
      <c r="M33" s="42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printOptions/>
  <pageMargins left="0.75" right="0.75" top="1" bottom="1" header="0.4921259845" footer="0.4921259845"/>
  <pageSetup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SheetLayoutView="100" workbookViewId="0" topLeftCell="A13">
      <selection activeCell="F21" sqref="F21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17.75390625" style="0" customWidth="1"/>
    <col min="4" max="5" width="7.00390625" style="0" customWidth="1"/>
    <col min="6" max="6" width="7.375" style="0" customWidth="1"/>
    <col min="7" max="7" width="7.25390625" style="0" customWidth="1"/>
    <col min="8" max="8" width="6.75390625" style="0" customWidth="1"/>
    <col min="9" max="9" width="7.125" style="0" customWidth="1"/>
    <col min="10" max="10" width="6.75390625" style="0" customWidth="1"/>
    <col min="11" max="11" width="6.625" style="0" customWidth="1"/>
    <col min="14" max="14" width="13.00390625" style="0" customWidth="1"/>
    <col min="15" max="15" width="14.375" style="0" customWidth="1"/>
  </cols>
  <sheetData>
    <row r="1" spans="1:13" ht="15.75">
      <c r="A1" s="13"/>
      <c r="B1" s="19" t="s">
        <v>189</v>
      </c>
      <c r="C1" s="14"/>
      <c r="D1" s="14"/>
      <c r="E1" s="19"/>
      <c r="F1" s="15"/>
      <c r="G1" s="15"/>
      <c r="H1" s="15"/>
      <c r="I1" s="15"/>
      <c r="J1" s="15"/>
      <c r="K1" s="15"/>
      <c r="L1" s="15"/>
      <c r="M1" s="4"/>
    </row>
    <row r="2" spans="1:13" ht="12.75">
      <c r="A2" s="16"/>
      <c r="B2" s="5" t="s">
        <v>196</v>
      </c>
      <c r="C2" s="4"/>
      <c r="D2" s="4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/>
    </row>
    <row r="3" spans="1:17" ht="15">
      <c r="A3" s="24"/>
      <c r="P3" s="75"/>
      <c r="Q3" s="68"/>
    </row>
    <row r="4" spans="1:20" ht="12.75">
      <c r="A4" s="12" t="s">
        <v>4</v>
      </c>
      <c r="B4" s="30" t="s">
        <v>274</v>
      </c>
      <c r="C4" s="30" t="s">
        <v>281</v>
      </c>
      <c r="D4" s="31">
        <v>2000</v>
      </c>
      <c r="E4" s="47"/>
      <c r="F4" s="40"/>
      <c r="G4" s="40">
        <v>13</v>
      </c>
      <c r="H4" s="40">
        <v>17</v>
      </c>
      <c r="I4" s="40">
        <v>13</v>
      </c>
      <c r="J4" s="40">
        <v>17</v>
      </c>
      <c r="K4" s="40"/>
      <c r="L4" s="40">
        <v>30</v>
      </c>
      <c r="M4" s="44">
        <f>SUM(E4:L4)</f>
        <v>90</v>
      </c>
      <c r="O4" s="73"/>
      <c r="P4" s="73"/>
      <c r="Q4" s="73"/>
      <c r="R4" s="120"/>
      <c r="S4" s="73"/>
      <c r="T4" s="66"/>
    </row>
    <row r="5" spans="1:20" ht="12.75">
      <c r="A5" s="12" t="s">
        <v>5</v>
      </c>
      <c r="B5" s="30" t="s">
        <v>89</v>
      </c>
      <c r="C5" s="30" t="s">
        <v>101</v>
      </c>
      <c r="D5" s="31">
        <v>2000</v>
      </c>
      <c r="E5" s="31"/>
      <c r="F5" s="32">
        <v>13</v>
      </c>
      <c r="G5" s="40">
        <v>12</v>
      </c>
      <c r="H5" s="40"/>
      <c r="I5" s="40">
        <v>15</v>
      </c>
      <c r="J5" s="40">
        <v>15</v>
      </c>
      <c r="K5" s="40"/>
      <c r="L5" s="40">
        <v>34</v>
      </c>
      <c r="M5" s="44">
        <f>SUM(E5:L5)</f>
        <v>89</v>
      </c>
      <c r="O5" s="73"/>
      <c r="P5" s="73"/>
      <c r="Q5" s="73"/>
      <c r="R5" s="120"/>
      <c r="S5" s="73"/>
      <c r="T5" s="66"/>
    </row>
    <row r="6" spans="1:20" ht="12.75">
      <c r="A6" s="12" t="s">
        <v>6</v>
      </c>
      <c r="B6" s="30" t="s">
        <v>111</v>
      </c>
      <c r="C6" s="30" t="s">
        <v>122</v>
      </c>
      <c r="D6" s="31">
        <v>2000</v>
      </c>
      <c r="E6" s="31">
        <v>15</v>
      </c>
      <c r="F6" s="32">
        <v>17</v>
      </c>
      <c r="G6" s="47">
        <v>17</v>
      </c>
      <c r="H6" s="40"/>
      <c r="I6" s="40"/>
      <c r="J6" s="40">
        <v>12</v>
      </c>
      <c r="K6" s="40"/>
      <c r="L6" s="40">
        <v>26</v>
      </c>
      <c r="M6" s="44">
        <f>SUM(E6:L6)</f>
        <v>87</v>
      </c>
      <c r="O6" s="73"/>
      <c r="P6" s="73"/>
      <c r="Q6" s="73"/>
      <c r="R6" s="120"/>
      <c r="S6" s="73"/>
      <c r="T6" s="66"/>
    </row>
    <row r="7" spans="1:20" ht="12.75">
      <c r="A7" s="12" t="s">
        <v>7</v>
      </c>
      <c r="B7" s="30" t="s">
        <v>110</v>
      </c>
      <c r="C7" s="30" t="s">
        <v>133</v>
      </c>
      <c r="D7" s="31">
        <v>2000</v>
      </c>
      <c r="E7" s="31">
        <v>17</v>
      </c>
      <c r="F7" s="32">
        <v>15</v>
      </c>
      <c r="G7" s="40">
        <v>15</v>
      </c>
      <c r="H7" s="40">
        <v>15</v>
      </c>
      <c r="I7" s="40"/>
      <c r="J7" s="40"/>
      <c r="K7" s="40"/>
      <c r="L7" s="40">
        <v>22</v>
      </c>
      <c r="M7" s="44">
        <f>SUM(E7:L7)</f>
        <v>84</v>
      </c>
      <c r="O7" s="73"/>
      <c r="P7" s="73"/>
      <c r="Q7" s="73"/>
      <c r="R7" s="120"/>
      <c r="S7" s="73"/>
      <c r="T7" s="66"/>
    </row>
    <row r="8" spans="1:20" ht="12.75">
      <c r="A8" s="12" t="s">
        <v>8</v>
      </c>
      <c r="B8" s="30" t="s">
        <v>209</v>
      </c>
      <c r="C8" s="30" t="s">
        <v>84</v>
      </c>
      <c r="D8" s="31">
        <v>2001</v>
      </c>
      <c r="E8" s="31">
        <v>10</v>
      </c>
      <c r="F8" s="32">
        <v>11</v>
      </c>
      <c r="G8" s="36"/>
      <c r="H8" s="57"/>
      <c r="I8" s="36">
        <v>10</v>
      </c>
      <c r="J8" s="36">
        <v>11</v>
      </c>
      <c r="K8" s="36"/>
      <c r="L8" s="36">
        <v>24</v>
      </c>
      <c r="M8" s="49">
        <f>SUM(E8:L8)</f>
        <v>66</v>
      </c>
      <c r="O8" s="73"/>
      <c r="P8" s="73"/>
      <c r="Q8" s="73"/>
      <c r="R8" s="120"/>
      <c r="S8" s="73"/>
      <c r="T8" s="66"/>
    </row>
    <row r="9" spans="1:20" ht="12.75">
      <c r="A9" s="12" t="s">
        <v>9</v>
      </c>
      <c r="B9" s="129" t="s">
        <v>135</v>
      </c>
      <c r="C9" s="129" t="s">
        <v>127</v>
      </c>
      <c r="D9" s="130">
        <v>2000</v>
      </c>
      <c r="E9" s="130">
        <v>12</v>
      </c>
      <c r="F9" s="133"/>
      <c r="G9" s="57">
        <v>7</v>
      </c>
      <c r="H9" s="57"/>
      <c r="I9" s="57">
        <v>8</v>
      </c>
      <c r="J9" s="132">
        <v>8</v>
      </c>
      <c r="K9" s="57"/>
      <c r="L9" s="57">
        <v>20</v>
      </c>
      <c r="M9" s="51">
        <f>SUM(E9:L9)</f>
        <v>55</v>
      </c>
      <c r="O9" s="73"/>
      <c r="P9" s="73"/>
      <c r="Q9" s="73"/>
      <c r="R9" s="120"/>
      <c r="S9" s="73"/>
      <c r="T9" s="66"/>
    </row>
    <row r="10" spans="1:20" ht="12.75">
      <c r="A10" s="12" t="s">
        <v>10</v>
      </c>
      <c r="B10" s="129" t="s">
        <v>123</v>
      </c>
      <c r="C10" s="129" t="s">
        <v>136</v>
      </c>
      <c r="D10" s="130">
        <v>2000</v>
      </c>
      <c r="E10" s="130">
        <v>9</v>
      </c>
      <c r="F10" s="133">
        <v>1</v>
      </c>
      <c r="G10" s="57"/>
      <c r="H10" s="57">
        <v>12</v>
      </c>
      <c r="I10" s="57"/>
      <c r="J10" s="57"/>
      <c r="K10" s="57"/>
      <c r="L10" s="57">
        <v>18</v>
      </c>
      <c r="M10" s="51">
        <f>SUM(E10:L10)</f>
        <v>40</v>
      </c>
      <c r="O10" s="73"/>
      <c r="P10" s="73"/>
      <c r="Q10" s="73"/>
      <c r="R10" s="120"/>
      <c r="S10" s="73"/>
      <c r="T10" s="66"/>
    </row>
    <row r="11" spans="1:19" ht="12.75">
      <c r="A11" s="11" t="s">
        <v>11</v>
      </c>
      <c r="B11" s="118" t="s">
        <v>210</v>
      </c>
      <c r="C11" s="118" t="s">
        <v>127</v>
      </c>
      <c r="D11" s="114">
        <v>2000</v>
      </c>
      <c r="E11" s="114">
        <v>8</v>
      </c>
      <c r="F11" s="115"/>
      <c r="G11" s="80">
        <v>3</v>
      </c>
      <c r="H11" s="80"/>
      <c r="I11" s="80"/>
      <c r="J11" s="80">
        <v>4</v>
      </c>
      <c r="K11" s="80"/>
      <c r="L11" s="80">
        <v>16</v>
      </c>
      <c r="M11" s="101">
        <f>SUM(E11:L11)</f>
        <v>31</v>
      </c>
      <c r="O11" s="73"/>
      <c r="P11" s="73"/>
      <c r="Q11" s="73"/>
      <c r="R11" s="120"/>
      <c r="S11" s="73"/>
    </row>
    <row r="12" spans="1:13" ht="12.75">
      <c r="A12" s="11" t="s">
        <v>12</v>
      </c>
      <c r="B12" s="107" t="s">
        <v>272</v>
      </c>
      <c r="C12" s="107" t="s">
        <v>167</v>
      </c>
      <c r="D12" s="114">
        <v>2000</v>
      </c>
      <c r="E12" s="82"/>
      <c r="F12" s="80">
        <v>12</v>
      </c>
      <c r="G12" s="80"/>
      <c r="H12" s="80"/>
      <c r="I12" s="80">
        <v>17</v>
      </c>
      <c r="J12" s="82"/>
      <c r="K12" s="80"/>
      <c r="L12" s="80"/>
      <c r="M12" s="102">
        <f>SUM(E12:L12)</f>
        <v>29</v>
      </c>
    </row>
    <row r="13" spans="1:19" ht="12.75">
      <c r="A13" s="11" t="s">
        <v>13</v>
      </c>
      <c r="B13" s="129" t="s">
        <v>106</v>
      </c>
      <c r="C13" s="129" t="s">
        <v>95</v>
      </c>
      <c r="D13" s="130">
        <v>2000</v>
      </c>
      <c r="E13" s="130">
        <v>13</v>
      </c>
      <c r="F13" s="133"/>
      <c r="G13" s="57">
        <v>9</v>
      </c>
      <c r="H13" s="57"/>
      <c r="I13" s="57"/>
      <c r="J13" s="57"/>
      <c r="K13" s="57"/>
      <c r="L13" s="57"/>
      <c r="M13" s="51">
        <f>SUM(E13:L13)</f>
        <v>22</v>
      </c>
      <c r="O13" s="73"/>
      <c r="P13" s="73"/>
      <c r="Q13" s="73"/>
      <c r="R13" s="120"/>
      <c r="S13" s="73"/>
    </row>
    <row r="14" spans="1:19" ht="12.75">
      <c r="A14" s="11" t="s">
        <v>14</v>
      </c>
      <c r="B14" s="9" t="s">
        <v>513</v>
      </c>
      <c r="C14" s="9" t="s">
        <v>66</v>
      </c>
      <c r="D14" s="42">
        <v>2000</v>
      </c>
      <c r="E14" s="121"/>
      <c r="F14" s="41"/>
      <c r="G14" s="38"/>
      <c r="H14" s="38"/>
      <c r="I14" s="38"/>
      <c r="J14" s="42">
        <v>10</v>
      </c>
      <c r="K14" s="38"/>
      <c r="L14" s="38">
        <v>10</v>
      </c>
      <c r="M14" s="38">
        <f>SUM(J14:L14)</f>
        <v>20</v>
      </c>
      <c r="O14" s="73"/>
      <c r="P14" s="73"/>
      <c r="Q14" s="73"/>
      <c r="R14" s="120"/>
      <c r="S14" s="73"/>
    </row>
    <row r="15" spans="1:19" ht="12.75">
      <c r="A15" s="11" t="s">
        <v>15</v>
      </c>
      <c r="B15" s="107" t="s">
        <v>273</v>
      </c>
      <c r="C15" s="119" t="s">
        <v>167</v>
      </c>
      <c r="D15" s="137">
        <v>2000</v>
      </c>
      <c r="E15" s="80"/>
      <c r="F15" s="80">
        <v>10</v>
      </c>
      <c r="G15" s="80"/>
      <c r="H15" s="80"/>
      <c r="I15" s="80">
        <v>9</v>
      </c>
      <c r="J15" s="80"/>
      <c r="K15" s="80"/>
      <c r="L15" s="80"/>
      <c r="M15" s="101">
        <f>SUM(E15:L15)</f>
        <v>19</v>
      </c>
      <c r="O15" s="73"/>
      <c r="P15" s="73"/>
      <c r="Q15" s="73"/>
      <c r="R15" s="120"/>
      <c r="S15" s="73"/>
    </row>
    <row r="16" spans="1:13" ht="12.75">
      <c r="A16" s="11" t="s">
        <v>16</v>
      </c>
      <c r="B16" s="107" t="s">
        <v>280</v>
      </c>
      <c r="C16" s="113" t="s">
        <v>167</v>
      </c>
      <c r="D16" s="139">
        <v>2000</v>
      </c>
      <c r="E16" s="140"/>
      <c r="F16" s="114">
        <v>2</v>
      </c>
      <c r="G16" s="82">
        <v>2</v>
      </c>
      <c r="H16" s="80"/>
      <c r="I16" s="80"/>
      <c r="J16" s="80">
        <v>13</v>
      </c>
      <c r="K16" s="80"/>
      <c r="L16" s="80"/>
      <c r="M16" s="101">
        <f>SUM(E16:L16)</f>
        <v>17</v>
      </c>
    </row>
    <row r="17" spans="1:19" ht="12.75">
      <c r="A17" s="11" t="s">
        <v>17</v>
      </c>
      <c r="B17" s="9" t="s">
        <v>550</v>
      </c>
      <c r="C17" s="9" t="s">
        <v>40</v>
      </c>
      <c r="D17" s="42">
        <v>2001</v>
      </c>
      <c r="E17" s="149"/>
      <c r="F17" s="4"/>
      <c r="G17" s="38"/>
      <c r="H17" s="38"/>
      <c r="I17" s="38"/>
      <c r="J17" s="38"/>
      <c r="K17" s="38"/>
      <c r="L17" s="42">
        <v>14</v>
      </c>
      <c r="M17" s="46">
        <f>SUM(L17)</f>
        <v>14</v>
      </c>
      <c r="O17" s="73"/>
      <c r="P17" s="73"/>
      <c r="Q17" s="73"/>
      <c r="R17" s="120"/>
      <c r="S17" s="73"/>
    </row>
    <row r="18" spans="1:19" ht="12.75">
      <c r="A18" s="11" t="s">
        <v>18</v>
      </c>
      <c r="B18" s="118" t="s">
        <v>212</v>
      </c>
      <c r="C18" s="118" t="s">
        <v>127</v>
      </c>
      <c r="D18" s="114">
        <v>2002</v>
      </c>
      <c r="E18" s="114">
        <v>6</v>
      </c>
      <c r="F18" s="115"/>
      <c r="G18" s="115"/>
      <c r="H18" s="115"/>
      <c r="I18" s="115"/>
      <c r="J18" s="115"/>
      <c r="K18" s="115"/>
      <c r="L18" s="115">
        <v>8</v>
      </c>
      <c r="M18" s="101">
        <f>SUM(E18:L18)</f>
        <v>14</v>
      </c>
      <c r="O18" s="73"/>
      <c r="P18" s="73"/>
      <c r="Q18" s="73"/>
      <c r="R18" s="120"/>
      <c r="S18" s="73"/>
    </row>
    <row r="19" spans="1:13" ht="12.75">
      <c r="A19" s="4" t="s">
        <v>21</v>
      </c>
      <c r="B19" s="107" t="s">
        <v>278</v>
      </c>
      <c r="C19" s="113" t="s">
        <v>167</v>
      </c>
      <c r="D19" s="139">
        <v>2000</v>
      </c>
      <c r="E19" s="140"/>
      <c r="F19" s="114">
        <v>4</v>
      </c>
      <c r="G19" s="80">
        <v>10</v>
      </c>
      <c r="H19" s="80"/>
      <c r="I19" s="80"/>
      <c r="J19" s="80"/>
      <c r="K19" s="80"/>
      <c r="L19" s="80"/>
      <c r="M19" s="101">
        <f>SUM(E19:L19)</f>
        <v>14</v>
      </c>
    </row>
    <row r="20" spans="1:13" ht="12.75">
      <c r="A20" s="4" t="s">
        <v>22</v>
      </c>
      <c r="B20" s="118" t="s">
        <v>76</v>
      </c>
      <c r="C20" s="118" t="s">
        <v>93</v>
      </c>
      <c r="D20" s="114">
        <v>2000</v>
      </c>
      <c r="E20" s="114">
        <v>1</v>
      </c>
      <c r="F20" s="115"/>
      <c r="G20" s="80"/>
      <c r="H20" s="80"/>
      <c r="I20" s="80"/>
      <c r="J20" s="80"/>
      <c r="K20" s="80"/>
      <c r="L20" s="80">
        <v>12</v>
      </c>
      <c r="M20" s="101">
        <f>SUM(E20:L20)</f>
        <v>13</v>
      </c>
    </row>
    <row r="21" spans="1:13" ht="12.75">
      <c r="A21" s="4" t="s">
        <v>23</v>
      </c>
      <c r="B21" s="113" t="s">
        <v>399</v>
      </c>
      <c r="C21" s="113"/>
      <c r="D21" s="115"/>
      <c r="E21" s="115"/>
      <c r="F21" s="80"/>
      <c r="G21" s="80"/>
      <c r="H21" s="116">
        <v>13</v>
      </c>
      <c r="I21" s="80"/>
      <c r="J21" s="80"/>
      <c r="K21" s="80"/>
      <c r="L21" s="80"/>
      <c r="M21" s="101">
        <f>SUM(G21:L21)</f>
        <v>13</v>
      </c>
    </row>
    <row r="22" spans="1:13" ht="12.75">
      <c r="A22" s="4" t="s">
        <v>24</v>
      </c>
      <c r="B22" s="107" t="s">
        <v>277</v>
      </c>
      <c r="C22" s="113" t="s">
        <v>167</v>
      </c>
      <c r="D22" s="139">
        <v>2000</v>
      </c>
      <c r="E22" s="140"/>
      <c r="F22" s="114">
        <v>6</v>
      </c>
      <c r="G22" s="80"/>
      <c r="H22" s="80"/>
      <c r="I22" s="80">
        <v>7</v>
      </c>
      <c r="J22" s="80"/>
      <c r="K22" s="80"/>
      <c r="L22" s="80"/>
      <c r="M22" s="101">
        <f>SUM(E22:L22)</f>
        <v>13</v>
      </c>
    </row>
    <row r="23" spans="1:13" ht="12.75">
      <c r="A23" s="4" t="s">
        <v>25</v>
      </c>
      <c r="B23" s="107" t="s">
        <v>276</v>
      </c>
      <c r="C23" s="113" t="s">
        <v>101</v>
      </c>
      <c r="D23" s="139">
        <v>2000</v>
      </c>
      <c r="E23" s="140"/>
      <c r="F23" s="114">
        <v>7</v>
      </c>
      <c r="G23" s="36"/>
      <c r="H23" s="57"/>
      <c r="I23" s="36"/>
      <c r="J23" s="36">
        <v>6</v>
      </c>
      <c r="K23" s="36"/>
      <c r="L23" s="36"/>
      <c r="M23" s="49">
        <f>SUM(E23:L23)</f>
        <v>13</v>
      </c>
    </row>
    <row r="24" spans="1:13" ht="12.75">
      <c r="A24" s="4" t="s">
        <v>26</v>
      </c>
      <c r="B24" s="4" t="s">
        <v>509</v>
      </c>
      <c r="C24" s="4" t="s">
        <v>83</v>
      </c>
      <c r="D24" s="41">
        <v>2000</v>
      </c>
      <c r="E24" s="60"/>
      <c r="F24" s="41"/>
      <c r="G24" s="80"/>
      <c r="H24" s="116"/>
      <c r="I24" s="41">
        <v>5</v>
      </c>
      <c r="J24" s="80">
        <v>7</v>
      </c>
      <c r="K24" s="80"/>
      <c r="L24" s="80"/>
      <c r="M24" s="101">
        <f>SUM(I24:L24)</f>
        <v>12</v>
      </c>
    </row>
    <row r="25" spans="1:13" ht="12.75">
      <c r="A25" s="4" t="s">
        <v>27</v>
      </c>
      <c r="B25" s="118" t="s">
        <v>214</v>
      </c>
      <c r="C25" s="118" t="s">
        <v>84</v>
      </c>
      <c r="D25" s="114">
        <v>2001</v>
      </c>
      <c r="E25" s="114">
        <v>4</v>
      </c>
      <c r="F25" s="115"/>
      <c r="G25" s="80"/>
      <c r="H25" s="82"/>
      <c r="I25" s="80"/>
      <c r="J25" s="80">
        <v>3</v>
      </c>
      <c r="K25" s="80"/>
      <c r="L25" s="80">
        <v>4</v>
      </c>
      <c r="M25" s="101">
        <f>SUM(E25:L25)</f>
        <v>11</v>
      </c>
    </row>
    <row r="26" spans="1:13" ht="12.75">
      <c r="A26" s="4" t="s">
        <v>28</v>
      </c>
      <c r="B26" s="118" t="s">
        <v>316</v>
      </c>
      <c r="C26" s="118" t="s">
        <v>127</v>
      </c>
      <c r="D26" s="114">
        <v>2001</v>
      </c>
      <c r="E26" s="122"/>
      <c r="F26" s="115"/>
      <c r="G26" s="114">
        <v>11</v>
      </c>
      <c r="H26" s="80"/>
      <c r="I26" s="80"/>
      <c r="J26" s="80"/>
      <c r="K26" s="80"/>
      <c r="L26" s="80"/>
      <c r="M26" s="102">
        <f>SUM(G26:L26)</f>
        <v>11</v>
      </c>
    </row>
    <row r="27" spans="1:13" ht="12.75">
      <c r="A27" s="4" t="s">
        <v>29</v>
      </c>
      <c r="B27" s="113" t="s">
        <v>400</v>
      </c>
      <c r="C27" s="113" t="s">
        <v>398</v>
      </c>
      <c r="D27" s="141"/>
      <c r="E27" s="115"/>
      <c r="F27" s="80"/>
      <c r="G27" s="80"/>
      <c r="H27" s="116">
        <v>10</v>
      </c>
      <c r="I27" s="80"/>
      <c r="J27" s="80"/>
      <c r="K27" s="80"/>
      <c r="L27" s="80"/>
      <c r="M27" s="101">
        <f>SUM(G27:L27)</f>
        <v>10</v>
      </c>
    </row>
    <row r="28" spans="1:13" ht="12.75">
      <c r="A28" s="4" t="s">
        <v>30</v>
      </c>
      <c r="B28" s="113" t="s">
        <v>401</v>
      </c>
      <c r="C28" s="113" t="s">
        <v>348</v>
      </c>
      <c r="D28" s="115"/>
      <c r="E28" s="115"/>
      <c r="F28" s="115"/>
      <c r="G28" s="115"/>
      <c r="H28" s="116">
        <v>10</v>
      </c>
      <c r="I28" s="115"/>
      <c r="J28" s="115"/>
      <c r="K28" s="115"/>
      <c r="L28" s="115"/>
      <c r="M28" s="101">
        <f>SUM(G28:L28)</f>
        <v>10</v>
      </c>
    </row>
    <row r="29" spans="1:13" ht="12.75">
      <c r="A29" s="4" t="s">
        <v>31</v>
      </c>
      <c r="B29" s="113" t="s">
        <v>402</v>
      </c>
      <c r="C29" s="113" t="s">
        <v>348</v>
      </c>
      <c r="D29" s="115"/>
      <c r="E29" s="115"/>
      <c r="F29" s="80"/>
      <c r="G29" s="80"/>
      <c r="H29" s="116">
        <v>10</v>
      </c>
      <c r="I29" s="80"/>
      <c r="J29" s="80"/>
      <c r="K29" s="80"/>
      <c r="L29" s="80"/>
      <c r="M29" s="80">
        <f>SUM(G29:L29)</f>
        <v>10</v>
      </c>
    </row>
    <row r="30" spans="1:13" ht="12.75">
      <c r="A30" s="4" t="s">
        <v>32</v>
      </c>
      <c r="B30" s="107" t="s">
        <v>319</v>
      </c>
      <c r="C30" s="113" t="s">
        <v>167</v>
      </c>
      <c r="D30" s="139">
        <v>2000</v>
      </c>
      <c r="E30" s="140"/>
      <c r="F30" s="114">
        <v>5</v>
      </c>
      <c r="G30" s="35">
        <v>4</v>
      </c>
      <c r="H30" s="57"/>
      <c r="I30" s="36"/>
      <c r="J30" s="36"/>
      <c r="K30" s="36"/>
      <c r="L30" s="36"/>
      <c r="M30" s="49">
        <f>SUM(E30:L30)</f>
        <v>9</v>
      </c>
    </row>
    <row r="31" spans="1:13" ht="12.75">
      <c r="A31" s="4" t="s">
        <v>33</v>
      </c>
      <c r="B31" s="107" t="s">
        <v>279</v>
      </c>
      <c r="C31" s="113" t="s">
        <v>167</v>
      </c>
      <c r="D31" s="139">
        <v>2000</v>
      </c>
      <c r="E31" s="140"/>
      <c r="F31" s="114">
        <v>3</v>
      </c>
      <c r="G31" s="80"/>
      <c r="H31" s="80"/>
      <c r="I31" s="80">
        <v>6</v>
      </c>
      <c r="J31" s="80"/>
      <c r="K31" s="80"/>
      <c r="L31" s="80"/>
      <c r="M31" s="101">
        <f>SUM(E31:L31)</f>
        <v>9</v>
      </c>
    </row>
    <row r="32" spans="1:13" ht="12.75">
      <c r="A32" s="4" t="s">
        <v>34</v>
      </c>
      <c r="B32" s="118" t="s">
        <v>215</v>
      </c>
      <c r="C32" s="118" t="s">
        <v>122</v>
      </c>
      <c r="D32" s="114">
        <v>2000</v>
      </c>
      <c r="E32" s="114">
        <v>3</v>
      </c>
      <c r="F32" s="115"/>
      <c r="G32" s="36"/>
      <c r="H32" s="57"/>
      <c r="I32" s="36">
        <v>1</v>
      </c>
      <c r="J32" s="36">
        <v>5</v>
      </c>
      <c r="K32" s="36"/>
      <c r="L32" s="36"/>
      <c r="M32" s="49">
        <f>SUM(E32:L32)</f>
        <v>9</v>
      </c>
    </row>
    <row r="33" spans="1:13" ht="12.75">
      <c r="A33" s="4" t="s">
        <v>35</v>
      </c>
      <c r="B33" s="9" t="s">
        <v>514</v>
      </c>
      <c r="C33" s="9" t="s">
        <v>93</v>
      </c>
      <c r="D33" s="42">
        <v>2001</v>
      </c>
      <c r="E33" s="121"/>
      <c r="F33" s="41"/>
      <c r="G33" s="38"/>
      <c r="H33" s="48"/>
      <c r="I33" s="38"/>
      <c r="J33" s="42">
        <v>9</v>
      </c>
      <c r="K33" s="38"/>
      <c r="L33" s="38"/>
      <c r="M33" s="38">
        <f>SUM(J33:L33)</f>
        <v>9</v>
      </c>
    </row>
    <row r="34" spans="1:13" ht="12.75">
      <c r="A34" s="4" t="s">
        <v>36</v>
      </c>
      <c r="B34" s="118" t="s">
        <v>318</v>
      </c>
      <c r="C34" s="118" t="s">
        <v>101</v>
      </c>
      <c r="D34" s="114">
        <v>2002</v>
      </c>
      <c r="E34" s="122"/>
      <c r="F34" s="115"/>
      <c r="G34" s="114">
        <v>5</v>
      </c>
      <c r="H34" s="80"/>
      <c r="I34" s="80"/>
      <c r="J34" s="80">
        <v>1</v>
      </c>
      <c r="K34" s="80"/>
      <c r="L34" s="80">
        <v>2</v>
      </c>
      <c r="M34" s="101">
        <f>SUM(G34:L34)</f>
        <v>8</v>
      </c>
    </row>
    <row r="35" spans="1:13" ht="12.75">
      <c r="A35" s="4" t="s">
        <v>37</v>
      </c>
      <c r="B35" s="107" t="s">
        <v>275</v>
      </c>
      <c r="C35" s="113"/>
      <c r="D35" s="139">
        <v>2000</v>
      </c>
      <c r="E35" s="140"/>
      <c r="F35" s="114">
        <v>8</v>
      </c>
      <c r="G35" s="80"/>
      <c r="H35" s="80"/>
      <c r="I35" s="80"/>
      <c r="J35" s="80"/>
      <c r="K35" s="80"/>
      <c r="L35" s="80"/>
      <c r="M35" s="101">
        <f>SUM(E35:L35)</f>
        <v>8</v>
      </c>
    </row>
    <row r="36" spans="1:13" ht="12.75">
      <c r="A36" s="4" t="s">
        <v>38</v>
      </c>
      <c r="B36" s="113" t="s">
        <v>403</v>
      </c>
      <c r="C36" s="113" t="s">
        <v>94</v>
      </c>
      <c r="D36" s="115"/>
      <c r="E36" s="115"/>
      <c r="F36" s="80"/>
      <c r="G36" s="80"/>
      <c r="H36" s="116">
        <v>8</v>
      </c>
      <c r="I36" s="80"/>
      <c r="J36" s="80"/>
      <c r="K36" s="80"/>
      <c r="L36" s="80"/>
      <c r="M36" s="80">
        <f>SUM(G36:L36)</f>
        <v>8</v>
      </c>
    </row>
    <row r="37" spans="1:13" ht="12.75">
      <c r="A37" s="4" t="s">
        <v>41</v>
      </c>
      <c r="B37" s="118" t="s">
        <v>211</v>
      </c>
      <c r="C37" s="118" t="s">
        <v>84</v>
      </c>
      <c r="D37" s="114">
        <v>2001</v>
      </c>
      <c r="E37" s="114">
        <v>7</v>
      </c>
      <c r="F37" s="115"/>
      <c r="G37" s="115"/>
      <c r="H37" s="115"/>
      <c r="I37" s="115"/>
      <c r="J37" s="115"/>
      <c r="K37" s="115"/>
      <c r="L37" s="115"/>
      <c r="M37" s="101">
        <f>SUM(E37:L37)</f>
        <v>7</v>
      </c>
    </row>
    <row r="38" spans="1:13" ht="12.75">
      <c r="A38" s="4" t="s">
        <v>42</v>
      </c>
      <c r="B38" s="131" t="s">
        <v>404</v>
      </c>
      <c r="C38" s="131" t="s">
        <v>405</v>
      </c>
      <c r="D38" s="133"/>
      <c r="E38" s="133"/>
      <c r="F38" s="133"/>
      <c r="G38" s="133"/>
      <c r="H38" s="116">
        <v>7</v>
      </c>
      <c r="I38" s="115"/>
      <c r="J38" s="115"/>
      <c r="K38" s="115"/>
      <c r="L38" s="115"/>
      <c r="M38" s="115">
        <f>SUM(G38:L38)</f>
        <v>7</v>
      </c>
    </row>
    <row r="39" spans="1:13" ht="12.75">
      <c r="A39" s="4" t="s">
        <v>43</v>
      </c>
      <c r="B39" s="9" t="s">
        <v>551</v>
      </c>
      <c r="C39" s="9" t="s">
        <v>66</v>
      </c>
      <c r="D39" s="9">
        <v>2000</v>
      </c>
      <c r="E39" s="149"/>
      <c r="F39" s="4"/>
      <c r="G39" s="38"/>
      <c r="H39" s="38"/>
      <c r="I39" s="38"/>
      <c r="J39" s="38"/>
      <c r="K39" s="38"/>
      <c r="L39" s="42">
        <v>6</v>
      </c>
      <c r="M39" s="38">
        <f>SUM(L39)</f>
        <v>6</v>
      </c>
    </row>
    <row r="40" spans="1:13" ht="12.75">
      <c r="A40" s="4" t="s">
        <v>44</v>
      </c>
      <c r="B40" s="118" t="s">
        <v>317</v>
      </c>
      <c r="C40" s="118" t="s">
        <v>71</v>
      </c>
      <c r="D40" s="114">
        <v>2000</v>
      </c>
      <c r="E40" s="122"/>
      <c r="F40" s="115"/>
      <c r="G40" s="114">
        <v>6</v>
      </c>
      <c r="H40" s="82"/>
      <c r="I40" s="80"/>
      <c r="J40" s="80"/>
      <c r="K40" s="80"/>
      <c r="L40" s="80"/>
      <c r="M40" s="101">
        <f>SUM(G40:L40)</f>
        <v>6</v>
      </c>
    </row>
    <row r="41" spans="1:13" ht="12.75">
      <c r="A41" s="4" t="s">
        <v>45</v>
      </c>
      <c r="B41" s="113" t="s">
        <v>406</v>
      </c>
      <c r="C41" s="113" t="s">
        <v>407</v>
      </c>
      <c r="D41" s="115"/>
      <c r="E41" s="115"/>
      <c r="F41" s="80"/>
      <c r="G41" s="82"/>
      <c r="H41" s="116">
        <v>5.5</v>
      </c>
      <c r="I41" s="80"/>
      <c r="J41" s="80"/>
      <c r="K41" s="80"/>
      <c r="L41" s="80"/>
      <c r="M41" s="80">
        <f>SUM(G41:L41)</f>
        <v>5.5</v>
      </c>
    </row>
    <row r="42" spans="1:13" ht="12.75">
      <c r="A42" s="4" t="s">
        <v>46</v>
      </c>
      <c r="B42" s="118" t="s">
        <v>213</v>
      </c>
      <c r="C42" s="118" t="s">
        <v>84</v>
      </c>
      <c r="D42" s="114">
        <v>2001</v>
      </c>
      <c r="E42" s="114">
        <v>5</v>
      </c>
      <c r="F42" s="115"/>
      <c r="G42" s="80"/>
      <c r="H42" s="82"/>
      <c r="I42" s="80"/>
      <c r="J42" s="80"/>
      <c r="K42" s="80"/>
      <c r="L42" s="80"/>
      <c r="M42" s="101">
        <f>SUM(E42:L42)</f>
        <v>5</v>
      </c>
    </row>
    <row r="43" spans="1:13" ht="12.75">
      <c r="A43" s="4" t="s">
        <v>47</v>
      </c>
      <c r="B43" s="4" t="s">
        <v>510</v>
      </c>
      <c r="C43" s="4" t="s">
        <v>93</v>
      </c>
      <c r="D43" s="41">
        <v>2001</v>
      </c>
      <c r="E43" s="60"/>
      <c r="F43" s="41"/>
      <c r="G43" s="34"/>
      <c r="H43" s="116"/>
      <c r="I43" s="41">
        <v>4</v>
      </c>
      <c r="J43" s="34"/>
      <c r="K43" s="34"/>
      <c r="L43" s="34"/>
      <c r="M43" s="49">
        <f>SUM(I43:L43)</f>
        <v>4</v>
      </c>
    </row>
    <row r="44" spans="1:13" ht="12.75">
      <c r="A44" s="4" t="s">
        <v>48</v>
      </c>
      <c r="B44" s="113" t="s">
        <v>408</v>
      </c>
      <c r="C44" s="113" t="s">
        <v>409</v>
      </c>
      <c r="D44" s="115"/>
      <c r="E44" s="115"/>
      <c r="F44" s="115"/>
      <c r="G44" s="115"/>
      <c r="H44" s="116">
        <v>3.5</v>
      </c>
      <c r="I44" s="115"/>
      <c r="J44" s="115"/>
      <c r="K44" s="115"/>
      <c r="L44" s="115"/>
      <c r="M44" s="80">
        <f>SUM(G44:L44)</f>
        <v>3.5</v>
      </c>
    </row>
    <row r="45" spans="1:13" ht="12.75">
      <c r="A45" s="4" t="s">
        <v>49</v>
      </c>
      <c r="B45" s="113" t="s">
        <v>410</v>
      </c>
      <c r="C45" s="113" t="s">
        <v>344</v>
      </c>
      <c r="D45" s="115"/>
      <c r="E45" s="115"/>
      <c r="F45" s="80"/>
      <c r="G45" s="80"/>
      <c r="H45" s="116">
        <v>3.5</v>
      </c>
      <c r="I45" s="80"/>
      <c r="J45" s="80"/>
      <c r="K45" s="80"/>
      <c r="L45" s="80"/>
      <c r="M45" s="80">
        <f>SUM(G45:L45)</f>
        <v>3.5</v>
      </c>
    </row>
    <row r="46" spans="1:13" ht="12.75">
      <c r="A46" s="4" t="s">
        <v>50</v>
      </c>
      <c r="B46" s="4" t="s">
        <v>511</v>
      </c>
      <c r="C46" s="4" t="s">
        <v>66</v>
      </c>
      <c r="D46" s="41">
        <v>2001</v>
      </c>
      <c r="E46" s="60"/>
      <c r="F46" s="41"/>
      <c r="G46" s="36"/>
      <c r="H46" s="38"/>
      <c r="I46" s="41">
        <v>3</v>
      </c>
      <c r="J46" s="36"/>
      <c r="K46" s="36"/>
      <c r="L46" s="36"/>
      <c r="M46" s="49">
        <f>SUM(I46:L46)</f>
        <v>3</v>
      </c>
    </row>
    <row r="47" spans="1:13" ht="12.75">
      <c r="A47" s="4" t="s">
        <v>51</v>
      </c>
      <c r="B47" s="118" t="s">
        <v>216</v>
      </c>
      <c r="C47" s="118" t="s">
        <v>101</v>
      </c>
      <c r="D47" s="114">
        <v>2002</v>
      </c>
      <c r="E47" s="114">
        <v>2</v>
      </c>
      <c r="F47" s="115"/>
      <c r="G47" s="80"/>
      <c r="H47" s="80"/>
      <c r="I47" s="80"/>
      <c r="J47" s="80"/>
      <c r="K47" s="80"/>
      <c r="L47" s="80"/>
      <c r="M47" s="101">
        <f>SUM(E47:L47)</f>
        <v>2</v>
      </c>
    </row>
    <row r="48" spans="1:13" ht="12.75">
      <c r="A48" s="4" t="s">
        <v>52</v>
      </c>
      <c r="B48" s="113" t="s">
        <v>411</v>
      </c>
      <c r="C48" s="113" t="s">
        <v>412</v>
      </c>
      <c r="D48" s="141"/>
      <c r="E48" s="115"/>
      <c r="F48" s="80"/>
      <c r="G48" s="80"/>
      <c r="H48" s="116">
        <v>2</v>
      </c>
      <c r="I48" s="80"/>
      <c r="J48" s="80"/>
      <c r="K48" s="80"/>
      <c r="L48" s="80"/>
      <c r="M48" s="82">
        <f>SUM(G48:L48)</f>
        <v>2</v>
      </c>
    </row>
    <row r="49" spans="1:13" ht="12.75">
      <c r="A49" s="4" t="s">
        <v>53</v>
      </c>
      <c r="B49" s="4" t="s">
        <v>512</v>
      </c>
      <c r="C49" s="4" t="s">
        <v>66</v>
      </c>
      <c r="D49" s="41">
        <v>2002</v>
      </c>
      <c r="E49" s="60"/>
      <c r="F49" s="41"/>
      <c r="G49" s="38"/>
      <c r="H49" s="38"/>
      <c r="I49" s="41">
        <v>2</v>
      </c>
      <c r="J49" s="38"/>
      <c r="K49" s="38"/>
      <c r="L49" s="38"/>
      <c r="M49" s="38">
        <f>SUM(I49:L49)</f>
        <v>2</v>
      </c>
    </row>
    <row r="50" spans="1:13" ht="12.75">
      <c r="A50" s="4" t="s">
        <v>54</v>
      </c>
      <c r="B50" s="9" t="s">
        <v>515</v>
      </c>
      <c r="C50" s="9" t="s">
        <v>83</v>
      </c>
      <c r="D50" s="42">
        <v>2000</v>
      </c>
      <c r="E50" s="121"/>
      <c r="F50" s="41"/>
      <c r="G50" s="41"/>
      <c r="H50" s="41"/>
      <c r="I50" s="41"/>
      <c r="J50" s="42">
        <v>2</v>
      </c>
      <c r="K50" s="41"/>
      <c r="L50" s="41"/>
      <c r="M50" s="46">
        <f>SUM(J50:L50)</f>
        <v>2</v>
      </c>
    </row>
    <row r="51" spans="1:13" ht="12.75">
      <c r="A51" s="4" t="s">
        <v>55</v>
      </c>
      <c r="B51" s="118" t="s">
        <v>320</v>
      </c>
      <c r="C51" s="118" t="s">
        <v>321</v>
      </c>
      <c r="D51" s="114">
        <v>2001</v>
      </c>
      <c r="E51" s="122"/>
      <c r="F51" s="115"/>
      <c r="G51" s="114">
        <v>1</v>
      </c>
      <c r="H51" s="115"/>
      <c r="I51" s="115"/>
      <c r="J51" s="115"/>
      <c r="K51" s="115"/>
      <c r="L51" s="115"/>
      <c r="M51" s="101">
        <f>SUM(G51:L51)</f>
        <v>1</v>
      </c>
    </row>
    <row r="52" spans="1:13" ht="12.75">
      <c r="A52" s="4" t="s">
        <v>56</v>
      </c>
      <c r="B52" s="113" t="s">
        <v>413</v>
      </c>
      <c r="C52" s="113" t="s">
        <v>414</v>
      </c>
      <c r="D52" s="115"/>
      <c r="E52" s="115"/>
      <c r="F52" s="80"/>
      <c r="G52" s="80"/>
      <c r="H52" s="116">
        <v>1</v>
      </c>
      <c r="I52" s="80"/>
      <c r="J52" s="80"/>
      <c r="K52" s="80"/>
      <c r="L52" s="80"/>
      <c r="M52" s="80">
        <f>SUM(G52:L52)</f>
        <v>1</v>
      </c>
    </row>
    <row r="53" spans="1:13" ht="12.75">
      <c r="A53" s="4"/>
      <c r="B53" s="9"/>
      <c r="C53" s="9"/>
      <c r="D53" s="9"/>
      <c r="E53" s="77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4"/>
      <c r="B54" s="71"/>
      <c r="C54" s="71"/>
      <c r="D54" s="71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2.75">
      <c r="A55" s="4"/>
      <c r="B55" s="4"/>
      <c r="C55" s="4"/>
      <c r="D55" s="41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2.75">
      <c r="A56" s="4"/>
      <c r="B56" s="4"/>
      <c r="C56" s="4"/>
      <c r="D56" s="4"/>
      <c r="E56" s="35"/>
      <c r="F56" s="38"/>
      <c r="G56" s="38"/>
      <c r="H56" s="38"/>
      <c r="I56" s="38"/>
      <c r="J56" s="38"/>
      <c r="K56" s="38"/>
      <c r="L56" s="38"/>
      <c r="M56" s="38"/>
    </row>
    <row r="57" spans="1:13" ht="12.75">
      <c r="A57" s="4"/>
      <c r="E57" s="38"/>
      <c r="F57" s="41"/>
      <c r="G57" s="41"/>
      <c r="H57" s="41"/>
      <c r="I57" s="41"/>
      <c r="J57" s="42"/>
      <c r="K57" s="41"/>
      <c r="L57" s="41"/>
      <c r="M57" s="48"/>
    </row>
    <row r="58" spans="1:13" ht="12.75">
      <c r="A58" s="9"/>
      <c r="B58" s="4"/>
      <c r="C58" s="4"/>
      <c r="D58" s="41"/>
      <c r="E58" s="38"/>
      <c r="F58" s="41"/>
      <c r="G58" s="41"/>
      <c r="H58" s="41"/>
      <c r="I58" s="41"/>
      <c r="J58" s="41"/>
      <c r="K58" s="41"/>
      <c r="L58" s="41"/>
      <c r="M58" s="41"/>
    </row>
    <row r="59" spans="1:13" ht="12.75">
      <c r="A59" s="9"/>
      <c r="B59" s="9"/>
      <c r="C59" s="9"/>
      <c r="D59" s="42"/>
      <c r="E59" s="38"/>
      <c r="F59" s="41"/>
      <c r="G59" s="41"/>
      <c r="H59" s="42"/>
      <c r="I59" s="41"/>
      <c r="J59" s="42"/>
      <c r="K59" s="41"/>
      <c r="L59" s="41"/>
      <c r="M59" s="48"/>
    </row>
  </sheetData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Normal="75" zoomScaleSheetLayoutView="100" workbookViewId="0" topLeftCell="A1">
      <selection activeCell="B4" sqref="B4:M56"/>
    </sheetView>
  </sheetViews>
  <sheetFormatPr defaultColWidth="9.00390625" defaultRowHeight="12.75"/>
  <cols>
    <col min="1" max="1" width="5.25390625" style="0" customWidth="1"/>
    <col min="2" max="2" width="21.125" style="0" customWidth="1"/>
    <col min="3" max="3" width="19.875" style="0" customWidth="1"/>
    <col min="4" max="4" width="7.375" style="0" customWidth="1"/>
    <col min="5" max="5" width="8.25390625" style="0" customWidth="1"/>
    <col min="6" max="6" width="5.625" style="0" customWidth="1"/>
    <col min="7" max="7" width="6.25390625" style="0" customWidth="1"/>
    <col min="8" max="8" width="5.875" style="0" customWidth="1"/>
    <col min="9" max="9" width="6.375" style="0" customWidth="1"/>
    <col min="10" max="11" width="6.625" style="0" customWidth="1"/>
    <col min="14" max="14" width="18.625" style="0" customWidth="1"/>
    <col min="15" max="15" width="7.25390625" style="0" customWidth="1"/>
  </cols>
  <sheetData>
    <row r="1" spans="1:13" ht="15.75">
      <c r="A1" s="13"/>
      <c r="B1" s="19" t="s">
        <v>189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>
      <c r="A2" s="16"/>
      <c r="B2" s="5" t="s">
        <v>197</v>
      </c>
      <c r="C2" s="5"/>
      <c r="D2" s="5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/>
    </row>
    <row r="3" ht="12.75">
      <c r="A3" s="24"/>
    </row>
    <row r="4" spans="1:20" ht="12.75">
      <c r="A4" s="94" t="s">
        <v>4</v>
      </c>
      <c r="B4" s="30" t="s">
        <v>105</v>
      </c>
      <c r="C4" s="30" t="s">
        <v>84</v>
      </c>
      <c r="D4" s="31">
        <v>99</v>
      </c>
      <c r="E4" s="31"/>
      <c r="F4" s="32">
        <v>17</v>
      </c>
      <c r="G4" s="40">
        <v>13</v>
      </c>
      <c r="H4" s="40">
        <v>13</v>
      </c>
      <c r="I4" s="40"/>
      <c r="J4" s="40">
        <v>17</v>
      </c>
      <c r="K4" s="90"/>
      <c r="L4" s="40">
        <v>34</v>
      </c>
      <c r="M4" s="44">
        <f>SUM(E4:L4)</f>
        <v>94</v>
      </c>
      <c r="N4" s="73"/>
      <c r="O4" s="73"/>
      <c r="P4" s="73"/>
      <c r="Q4" s="120"/>
      <c r="R4" s="73"/>
      <c r="S4" s="99"/>
      <c r="T4" s="66"/>
    </row>
    <row r="5" spans="1:18" ht="12.75">
      <c r="A5" s="94" t="s">
        <v>5</v>
      </c>
      <c r="B5" s="107" t="s">
        <v>267</v>
      </c>
      <c r="C5" s="118" t="s">
        <v>127</v>
      </c>
      <c r="D5" s="139">
        <v>1998</v>
      </c>
      <c r="E5" s="140"/>
      <c r="F5" s="114">
        <v>15</v>
      </c>
      <c r="G5" s="80">
        <v>12</v>
      </c>
      <c r="H5" s="80">
        <v>7</v>
      </c>
      <c r="I5" s="80"/>
      <c r="J5" s="80">
        <v>15</v>
      </c>
      <c r="K5" s="92"/>
      <c r="L5" s="80">
        <v>30</v>
      </c>
      <c r="M5" s="101">
        <f>SUM(E5:L5)</f>
        <v>79</v>
      </c>
      <c r="N5" s="73"/>
      <c r="O5" s="73"/>
      <c r="P5" s="73"/>
      <c r="Q5" s="120"/>
      <c r="R5" s="73"/>
    </row>
    <row r="6" spans="1:18" ht="12.75">
      <c r="A6" s="94" t="s">
        <v>6</v>
      </c>
      <c r="B6" s="118" t="s">
        <v>144</v>
      </c>
      <c r="C6" s="118" t="s">
        <v>83</v>
      </c>
      <c r="D6" s="114">
        <v>98</v>
      </c>
      <c r="E6" s="114">
        <v>17</v>
      </c>
      <c r="F6" s="115"/>
      <c r="G6" s="80">
        <v>9</v>
      </c>
      <c r="H6" s="80"/>
      <c r="I6" s="80">
        <v>10</v>
      </c>
      <c r="J6" s="80">
        <v>12</v>
      </c>
      <c r="K6" s="92"/>
      <c r="L6" s="80">
        <v>26</v>
      </c>
      <c r="M6" s="101">
        <f>SUM(E6:L6)</f>
        <v>74</v>
      </c>
      <c r="N6" s="73"/>
      <c r="O6" s="73"/>
      <c r="P6" s="73"/>
      <c r="Q6" s="120"/>
      <c r="R6" s="73"/>
    </row>
    <row r="7" spans="1:18" ht="12.75">
      <c r="A7" s="94" t="s">
        <v>7</v>
      </c>
      <c r="B7" s="30" t="s">
        <v>226</v>
      </c>
      <c r="C7" s="30" t="s">
        <v>40</v>
      </c>
      <c r="D7" s="31">
        <v>98</v>
      </c>
      <c r="E7" s="31"/>
      <c r="F7" s="32">
        <v>10</v>
      </c>
      <c r="G7" s="40">
        <v>10</v>
      </c>
      <c r="H7" s="40"/>
      <c r="I7" s="40">
        <v>17</v>
      </c>
      <c r="J7" s="40">
        <v>13</v>
      </c>
      <c r="K7" s="90"/>
      <c r="L7" s="40">
        <v>24</v>
      </c>
      <c r="M7" s="44">
        <f>SUM(E7:L7)</f>
        <v>74</v>
      </c>
      <c r="N7" s="73"/>
      <c r="O7" s="73"/>
      <c r="P7" s="73"/>
      <c r="Q7" s="120"/>
      <c r="R7" s="73"/>
    </row>
    <row r="8" spans="1:18" ht="12.75">
      <c r="A8" s="94" t="s">
        <v>8</v>
      </c>
      <c r="B8" s="118" t="s">
        <v>224</v>
      </c>
      <c r="C8" s="118" t="s">
        <v>40</v>
      </c>
      <c r="D8" s="114">
        <v>99</v>
      </c>
      <c r="E8" s="114">
        <v>12</v>
      </c>
      <c r="F8" s="115"/>
      <c r="G8" s="80">
        <v>5</v>
      </c>
      <c r="H8" s="80"/>
      <c r="I8" s="80">
        <v>9</v>
      </c>
      <c r="J8" s="80">
        <v>11</v>
      </c>
      <c r="K8" s="92"/>
      <c r="L8" s="80">
        <v>22</v>
      </c>
      <c r="M8" s="102">
        <f>SUM(E8:L8)</f>
        <v>59</v>
      </c>
      <c r="N8" s="73"/>
      <c r="O8" s="73"/>
      <c r="P8" s="73"/>
      <c r="Q8" s="120"/>
      <c r="R8" s="73"/>
    </row>
    <row r="9" spans="1:18" ht="12.75">
      <c r="A9" s="94" t="s">
        <v>9</v>
      </c>
      <c r="B9" s="107" t="s">
        <v>153</v>
      </c>
      <c r="C9" s="113" t="s">
        <v>127</v>
      </c>
      <c r="D9" s="139">
        <v>1998</v>
      </c>
      <c r="E9" s="140"/>
      <c r="F9" s="114">
        <v>11</v>
      </c>
      <c r="G9" s="80">
        <v>17</v>
      </c>
      <c r="H9" s="80">
        <v>12</v>
      </c>
      <c r="I9" s="80">
        <v>15</v>
      </c>
      <c r="J9" s="80"/>
      <c r="K9" s="92"/>
      <c r="L9" s="80"/>
      <c r="M9" s="101">
        <f>SUM(E9:L9)</f>
        <v>55</v>
      </c>
      <c r="N9" s="73"/>
      <c r="O9" s="73"/>
      <c r="P9" s="73"/>
      <c r="Q9" s="120"/>
      <c r="R9" s="73"/>
    </row>
    <row r="10" spans="1:18" ht="12.75">
      <c r="A10" s="94" t="s">
        <v>10</v>
      </c>
      <c r="B10" s="118" t="s">
        <v>175</v>
      </c>
      <c r="C10" s="118" t="s">
        <v>122</v>
      </c>
      <c r="D10" s="114">
        <v>99</v>
      </c>
      <c r="E10" s="114">
        <v>2</v>
      </c>
      <c r="F10" s="115"/>
      <c r="G10" s="80"/>
      <c r="H10" s="80"/>
      <c r="I10" s="80">
        <v>6</v>
      </c>
      <c r="J10" s="80">
        <v>10</v>
      </c>
      <c r="K10" s="92"/>
      <c r="L10" s="80">
        <v>20</v>
      </c>
      <c r="M10" s="101">
        <f>SUM(E10:L10)</f>
        <v>38</v>
      </c>
      <c r="N10" s="73"/>
      <c r="O10" s="73"/>
      <c r="P10" s="73"/>
      <c r="Q10" s="120"/>
      <c r="R10" s="73"/>
    </row>
    <row r="11" spans="1:18" ht="12.75">
      <c r="A11" s="94" t="s">
        <v>11</v>
      </c>
      <c r="B11" s="118" t="s">
        <v>307</v>
      </c>
      <c r="C11" s="118" t="s">
        <v>101</v>
      </c>
      <c r="D11" s="114">
        <v>99</v>
      </c>
      <c r="E11" s="122"/>
      <c r="F11" s="115"/>
      <c r="G11" s="114">
        <v>15</v>
      </c>
      <c r="H11" s="80">
        <v>5</v>
      </c>
      <c r="I11" s="80"/>
      <c r="J11" s="80">
        <v>4</v>
      </c>
      <c r="K11" s="92"/>
      <c r="L11" s="80">
        <v>8</v>
      </c>
      <c r="M11" s="101">
        <f>SUM(E11:L11)</f>
        <v>32</v>
      </c>
      <c r="N11" s="73"/>
      <c r="O11" s="73"/>
      <c r="P11" s="73"/>
      <c r="Q11" s="120"/>
      <c r="R11" s="73"/>
    </row>
    <row r="12" spans="1:18" ht="12.75">
      <c r="A12" s="94" t="s">
        <v>12</v>
      </c>
      <c r="B12" s="118" t="s">
        <v>147</v>
      </c>
      <c r="C12" s="118" t="s">
        <v>66</v>
      </c>
      <c r="D12" s="114">
        <v>98</v>
      </c>
      <c r="E12" s="114">
        <v>3</v>
      </c>
      <c r="F12" s="115"/>
      <c r="G12" s="80"/>
      <c r="H12" s="80"/>
      <c r="I12" s="80"/>
      <c r="J12" s="80">
        <v>9</v>
      </c>
      <c r="K12" s="92"/>
      <c r="L12" s="80">
        <v>18</v>
      </c>
      <c r="M12" s="101">
        <f>SUM(E12:L12)</f>
        <v>30</v>
      </c>
      <c r="N12" s="73"/>
      <c r="O12" s="73"/>
      <c r="P12" s="73"/>
      <c r="Q12" s="120"/>
      <c r="R12" s="73"/>
    </row>
    <row r="13" spans="1:18" ht="12.75">
      <c r="A13" s="94" t="s">
        <v>13</v>
      </c>
      <c r="B13" s="107" t="s">
        <v>270</v>
      </c>
      <c r="C13" s="113" t="s">
        <v>127</v>
      </c>
      <c r="D13" s="139">
        <v>1999</v>
      </c>
      <c r="E13" s="140"/>
      <c r="F13" s="114">
        <v>6</v>
      </c>
      <c r="G13" s="80"/>
      <c r="H13" s="79"/>
      <c r="I13" s="80"/>
      <c r="J13" s="80">
        <v>8</v>
      </c>
      <c r="K13" s="92"/>
      <c r="L13" s="80">
        <v>16</v>
      </c>
      <c r="M13" s="101">
        <f>SUM(E13:L13)</f>
        <v>30</v>
      </c>
      <c r="N13" s="73"/>
      <c r="O13" s="73"/>
      <c r="P13" s="73"/>
      <c r="Q13" s="120"/>
      <c r="R13" s="73"/>
    </row>
    <row r="14" spans="1:13" ht="12.75">
      <c r="A14" s="94" t="s">
        <v>14</v>
      </c>
      <c r="B14" s="118" t="s">
        <v>228</v>
      </c>
      <c r="C14" s="118" t="s">
        <v>40</v>
      </c>
      <c r="D14" s="114">
        <v>99</v>
      </c>
      <c r="E14" s="114">
        <v>6</v>
      </c>
      <c r="F14" s="115"/>
      <c r="G14" s="115"/>
      <c r="H14" s="115"/>
      <c r="I14" s="115">
        <v>12</v>
      </c>
      <c r="J14" s="115"/>
      <c r="K14" s="91"/>
      <c r="L14" s="115">
        <v>6</v>
      </c>
      <c r="M14" s="101">
        <f>SUM(E14:L14)</f>
        <v>24</v>
      </c>
    </row>
    <row r="15" spans="1:18" ht="12.75">
      <c r="A15" s="94" t="s">
        <v>15</v>
      </c>
      <c r="B15" s="113" t="s">
        <v>420</v>
      </c>
      <c r="C15" s="113" t="s">
        <v>421</v>
      </c>
      <c r="D15" s="101">
        <v>98</v>
      </c>
      <c r="E15" s="115"/>
      <c r="F15" s="80"/>
      <c r="G15" s="80"/>
      <c r="H15" s="105">
        <v>11</v>
      </c>
      <c r="I15" s="80">
        <v>13</v>
      </c>
      <c r="J15" s="80"/>
      <c r="K15" s="92"/>
      <c r="L15" s="80"/>
      <c r="M15" s="82">
        <f>SUM(E15:L15)</f>
        <v>24</v>
      </c>
      <c r="N15" s="73"/>
      <c r="O15" s="73"/>
      <c r="P15" s="73"/>
      <c r="Q15" s="120"/>
      <c r="R15" s="73"/>
    </row>
    <row r="16" spans="1:18" ht="12.75">
      <c r="A16" s="94" t="s">
        <v>16</v>
      </c>
      <c r="B16" s="118" t="s">
        <v>521</v>
      </c>
      <c r="C16" s="118" t="s">
        <v>93</v>
      </c>
      <c r="D16" s="114">
        <v>99</v>
      </c>
      <c r="E16" s="122"/>
      <c r="F16" s="115"/>
      <c r="G16" s="80"/>
      <c r="H16" s="80"/>
      <c r="I16" s="80"/>
      <c r="J16" s="114">
        <v>7</v>
      </c>
      <c r="K16" s="92"/>
      <c r="L16" s="80">
        <v>14</v>
      </c>
      <c r="M16" s="101">
        <f>SUM(E16:L16)</f>
        <v>21</v>
      </c>
      <c r="N16" s="73"/>
      <c r="O16" s="73"/>
      <c r="P16" s="73"/>
      <c r="Q16" s="120"/>
      <c r="R16" s="73"/>
    </row>
    <row r="17" spans="1:18" ht="12.75">
      <c r="A17" s="94" t="s">
        <v>17</v>
      </c>
      <c r="B17" s="107" t="s">
        <v>75</v>
      </c>
      <c r="C17" s="113" t="s">
        <v>136</v>
      </c>
      <c r="D17" s="139">
        <v>1998</v>
      </c>
      <c r="E17" s="140"/>
      <c r="F17" s="114">
        <v>2</v>
      </c>
      <c r="G17" s="80">
        <v>2</v>
      </c>
      <c r="H17" s="79"/>
      <c r="I17" s="80">
        <v>3</v>
      </c>
      <c r="J17" s="80"/>
      <c r="K17" s="92"/>
      <c r="L17" s="80">
        <v>12</v>
      </c>
      <c r="M17" s="101">
        <f>SUM(E17:L17)</f>
        <v>19</v>
      </c>
      <c r="N17" s="73"/>
      <c r="O17" s="73"/>
      <c r="P17" s="73"/>
      <c r="Q17" s="120"/>
      <c r="R17" s="73"/>
    </row>
    <row r="18" spans="1:13" ht="12.75">
      <c r="A18" s="94" t="s">
        <v>18</v>
      </c>
      <c r="B18" s="118" t="s">
        <v>227</v>
      </c>
      <c r="C18" s="118" t="s">
        <v>40</v>
      </c>
      <c r="D18" s="114">
        <v>99</v>
      </c>
      <c r="E18" s="114">
        <v>9</v>
      </c>
      <c r="F18" s="115">
        <v>5</v>
      </c>
      <c r="G18" s="80"/>
      <c r="H18" s="80"/>
      <c r="I18" s="80"/>
      <c r="J18" s="80">
        <v>5</v>
      </c>
      <c r="K18" s="92"/>
      <c r="L18" s="80"/>
      <c r="M18" s="101">
        <f>SUM(E18:L18)</f>
        <v>19</v>
      </c>
    </row>
    <row r="19" spans="1:13" ht="12.75">
      <c r="A19" s="94" t="s">
        <v>21</v>
      </c>
      <c r="B19" s="113" t="s">
        <v>417</v>
      </c>
      <c r="C19" s="113" t="s">
        <v>358</v>
      </c>
      <c r="D19" s="101">
        <v>99</v>
      </c>
      <c r="E19" s="115"/>
      <c r="F19" s="80"/>
      <c r="G19" s="80"/>
      <c r="H19" s="105">
        <v>8</v>
      </c>
      <c r="I19" s="80">
        <v>11</v>
      </c>
      <c r="J19" s="80"/>
      <c r="K19" s="92"/>
      <c r="L19" s="80"/>
      <c r="M19" s="82">
        <f>SUM(E19:L19)</f>
        <v>19</v>
      </c>
    </row>
    <row r="20" spans="1:13" ht="12.75">
      <c r="A20" s="94" t="s">
        <v>22</v>
      </c>
      <c r="B20" s="118" t="s">
        <v>113</v>
      </c>
      <c r="C20" s="118" t="s">
        <v>101</v>
      </c>
      <c r="D20" s="114">
        <v>98</v>
      </c>
      <c r="E20" s="114">
        <v>4</v>
      </c>
      <c r="F20" s="115">
        <v>13</v>
      </c>
      <c r="G20" s="80"/>
      <c r="H20" s="80"/>
      <c r="I20" s="80"/>
      <c r="J20" s="80"/>
      <c r="K20" s="92"/>
      <c r="L20" s="80"/>
      <c r="M20" s="101">
        <f>SUM(E20:L20)</f>
        <v>17</v>
      </c>
    </row>
    <row r="21" spans="1:13" ht="12.75">
      <c r="A21" s="94" t="s">
        <v>23</v>
      </c>
      <c r="B21" s="118" t="s">
        <v>229</v>
      </c>
      <c r="C21" s="118" t="s">
        <v>40</v>
      </c>
      <c r="D21" s="114">
        <v>99</v>
      </c>
      <c r="E21" s="114">
        <v>5</v>
      </c>
      <c r="F21" s="115">
        <v>4</v>
      </c>
      <c r="G21" s="80">
        <v>8</v>
      </c>
      <c r="H21" s="80"/>
      <c r="I21" s="80"/>
      <c r="J21" s="80"/>
      <c r="K21" s="92"/>
      <c r="L21" s="80"/>
      <c r="M21" s="101">
        <f>SUM(E21:L21)</f>
        <v>17</v>
      </c>
    </row>
    <row r="22" spans="1:13" ht="12.75">
      <c r="A22" s="94" t="s">
        <v>24</v>
      </c>
      <c r="B22" s="113" t="s">
        <v>419</v>
      </c>
      <c r="C22" s="113" t="s">
        <v>348</v>
      </c>
      <c r="D22" s="101">
        <v>98</v>
      </c>
      <c r="E22" s="115"/>
      <c r="F22" s="80"/>
      <c r="G22" s="80"/>
      <c r="H22" s="105">
        <v>17</v>
      </c>
      <c r="I22" s="80"/>
      <c r="J22" s="80"/>
      <c r="K22" s="92"/>
      <c r="L22" s="80"/>
      <c r="M22" s="80">
        <f>SUM(E22:L22)</f>
        <v>17</v>
      </c>
    </row>
    <row r="23" spans="1:13" ht="12.75">
      <c r="A23" s="94" t="s">
        <v>25</v>
      </c>
      <c r="B23" s="107" t="s">
        <v>268</v>
      </c>
      <c r="C23" s="113" t="s">
        <v>40</v>
      </c>
      <c r="D23" s="139">
        <v>1998</v>
      </c>
      <c r="E23" s="140"/>
      <c r="F23" s="114">
        <v>12</v>
      </c>
      <c r="G23" s="115"/>
      <c r="H23" s="115"/>
      <c r="I23" s="115">
        <v>4</v>
      </c>
      <c r="J23" s="115"/>
      <c r="K23" s="91"/>
      <c r="L23" s="115"/>
      <c r="M23" s="102">
        <f>SUM(E23:L23)</f>
        <v>16</v>
      </c>
    </row>
    <row r="24" spans="1:13" ht="12.75">
      <c r="A24" s="94" t="s">
        <v>26</v>
      </c>
      <c r="B24" s="118" t="s">
        <v>308</v>
      </c>
      <c r="C24" s="118" t="s">
        <v>40</v>
      </c>
      <c r="D24" s="114">
        <v>98</v>
      </c>
      <c r="E24" s="122"/>
      <c r="F24" s="115"/>
      <c r="G24" s="114">
        <v>11</v>
      </c>
      <c r="H24" s="80"/>
      <c r="I24" s="80"/>
      <c r="J24" s="80"/>
      <c r="K24" s="92"/>
      <c r="L24" s="80">
        <v>4</v>
      </c>
      <c r="M24" s="101">
        <f>SUM(E24:L24)</f>
        <v>15</v>
      </c>
    </row>
    <row r="25" spans="1:13" ht="12.75">
      <c r="A25" s="94" t="s">
        <v>27</v>
      </c>
      <c r="B25" s="118" t="s">
        <v>223</v>
      </c>
      <c r="C25" s="118" t="s">
        <v>95</v>
      </c>
      <c r="D25" s="114">
        <v>98</v>
      </c>
      <c r="E25" s="114">
        <v>15</v>
      </c>
      <c r="F25" s="115"/>
      <c r="G25" s="80"/>
      <c r="H25" s="80"/>
      <c r="I25" s="80"/>
      <c r="J25" s="80"/>
      <c r="K25" s="92"/>
      <c r="L25" s="80"/>
      <c r="M25" s="101">
        <f>SUM(E25:L25)</f>
        <v>15</v>
      </c>
    </row>
    <row r="26" spans="1:13" ht="12.75">
      <c r="A26" s="94" t="s">
        <v>28</v>
      </c>
      <c r="B26" s="113" t="s">
        <v>415</v>
      </c>
      <c r="C26" s="113" t="s">
        <v>416</v>
      </c>
      <c r="D26" s="101">
        <v>99</v>
      </c>
      <c r="E26" s="115"/>
      <c r="F26" s="115"/>
      <c r="G26" s="115"/>
      <c r="H26" s="105">
        <v>15</v>
      </c>
      <c r="I26" s="115"/>
      <c r="J26" s="115"/>
      <c r="K26" s="91"/>
      <c r="L26" s="115"/>
      <c r="M26" s="115">
        <f>SUM(E26:L26)</f>
        <v>15</v>
      </c>
    </row>
    <row r="27" spans="1:13" ht="12.75">
      <c r="A27" s="94" t="s">
        <v>29</v>
      </c>
      <c r="B27" s="118" t="s">
        <v>225</v>
      </c>
      <c r="C27" s="118" t="s">
        <v>83</v>
      </c>
      <c r="D27" s="114">
        <v>99</v>
      </c>
      <c r="E27" s="114">
        <v>11</v>
      </c>
      <c r="F27" s="115"/>
      <c r="G27" s="115"/>
      <c r="H27" s="115"/>
      <c r="I27" s="115"/>
      <c r="J27" s="115"/>
      <c r="K27" s="91"/>
      <c r="L27" s="115"/>
      <c r="M27" s="102">
        <f>SUM(E27:L27)</f>
        <v>11</v>
      </c>
    </row>
    <row r="28" spans="1:13" ht="12.75">
      <c r="A28" s="94" t="s">
        <v>30</v>
      </c>
      <c r="B28" s="9" t="s">
        <v>548</v>
      </c>
      <c r="C28" s="9" t="s">
        <v>122</v>
      </c>
      <c r="D28" s="9">
        <v>98</v>
      </c>
      <c r="E28" s="149"/>
      <c r="F28" s="4"/>
      <c r="G28" s="93"/>
      <c r="H28" s="93"/>
      <c r="I28" s="93"/>
      <c r="J28" s="93"/>
      <c r="K28" s="93"/>
      <c r="L28" s="42">
        <v>10</v>
      </c>
      <c r="M28" s="84">
        <f>SUM(L28)</f>
        <v>10</v>
      </c>
    </row>
    <row r="29" spans="1:13" ht="12.75">
      <c r="A29" s="94" t="s">
        <v>31</v>
      </c>
      <c r="B29" s="113" t="s">
        <v>422</v>
      </c>
      <c r="C29" s="113" t="s">
        <v>358</v>
      </c>
      <c r="D29" s="101">
        <v>98</v>
      </c>
      <c r="E29" s="115"/>
      <c r="F29" s="80"/>
      <c r="G29" s="80"/>
      <c r="H29" s="105">
        <v>10</v>
      </c>
      <c r="I29" s="80"/>
      <c r="J29" s="80"/>
      <c r="K29" s="92"/>
      <c r="L29" s="80"/>
      <c r="M29" s="102">
        <f>SUM(E29:L29)</f>
        <v>10</v>
      </c>
    </row>
    <row r="30" spans="1:13" ht="12.75">
      <c r="A30" s="94" t="s">
        <v>32</v>
      </c>
      <c r="B30" s="107" t="s">
        <v>146</v>
      </c>
      <c r="C30" s="113" t="s">
        <v>66</v>
      </c>
      <c r="D30" s="139">
        <v>1998</v>
      </c>
      <c r="E30" s="140"/>
      <c r="F30" s="114">
        <v>9</v>
      </c>
      <c r="G30" s="80"/>
      <c r="H30" s="79"/>
      <c r="I30" s="80"/>
      <c r="J30" s="80"/>
      <c r="K30" s="92"/>
      <c r="L30" s="80"/>
      <c r="M30" s="101">
        <f>SUM(E30:L30)</f>
        <v>9</v>
      </c>
    </row>
    <row r="31" spans="1:13" ht="12.75">
      <c r="A31" s="94" t="s">
        <v>33</v>
      </c>
      <c r="B31" s="113" t="s">
        <v>423</v>
      </c>
      <c r="C31" s="113" t="s">
        <v>430</v>
      </c>
      <c r="D31" s="101">
        <v>98</v>
      </c>
      <c r="E31" s="115"/>
      <c r="F31" s="80"/>
      <c r="G31" s="80"/>
      <c r="H31" s="105">
        <v>9</v>
      </c>
      <c r="I31" s="80"/>
      <c r="J31" s="80"/>
      <c r="K31" s="92"/>
      <c r="L31" s="80"/>
      <c r="M31" s="80">
        <f>SUM(E31:L31)</f>
        <v>9</v>
      </c>
    </row>
    <row r="32" spans="1:13" ht="12.75">
      <c r="A32" s="94" t="s">
        <v>34</v>
      </c>
      <c r="B32" s="118" t="s">
        <v>107</v>
      </c>
      <c r="C32" s="118" t="s">
        <v>95</v>
      </c>
      <c r="D32" s="114">
        <v>98</v>
      </c>
      <c r="E32" s="114">
        <v>8</v>
      </c>
      <c r="F32" s="115"/>
      <c r="G32" s="80"/>
      <c r="H32" s="80"/>
      <c r="I32" s="80"/>
      <c r="J32" s="80"/>
      <c r="K32" s="92"/>
      <c r="L32" s="80"/>
      <c r="M32" s="102">
        <f>SUM(E32:L32)</f>
        <v>8</v>
      </c>
    </row>
    <row r="33" spans="1:13" ht="12.75">
      <c r="A33" s="94" t="s">
        <v>35</v>
      </c>
      <c r="B33" s="107" t="s">
        <v>269</v>
      </c>
      <c r="C33" s="113" t="s">
        <v>122</v>
      </c>
      <c r="D33" s="139">
        <v>1998</v>
      </c>
      <c r="E33" s="140"/>
      <c r="F33" s="114">
        <v>8</v>
      </c>
      <c r="G33" s="80"/>
      <c r="H33" s="80"/>
      <c r="I33" s="80"/>
      <c r="J33" s="80"/>
      <c r="K33" s="92"/>
      <c r="L33" s="80"/>
      <c r="M33" s="101">
        <f>SUM(E33:L33)</f>
        <v>8</v>
      </c>
    </row>
    <row r="34" spans="1:13" ht="12.75">
      <c r="A34" s="94" t="s">
        <v>36</v>
      </c>
      <c r="B34" s="118" t="s">
        <v>230</v>
      </c>
      <c r="C34" s="118" t="s">
        <v>40</v>
      </c>
      <c r="D34" s="114">
        <v>99</v>
      </c>
      <c r="E34" s="114">
        <v>1</v>
      </c>
      <c r="F34" s="115">
        <v>1</v>
      </c>
      <c r="G34" s="115">
        <v>6</v>
      </c>
      <c r="H34" s="115"/>
      <c r="I34" s="115"/>
      <c r="J34" s="115"/>
      <c r="K34" s="91"/>
      <c r="L34" s="115"/>
      <c r="M34" s="101">
        <f>SUM(E34:L34)</f>
        <v>8</v>
      </c>
    </row>
    <row r="35" spans="1:13" ht="12.75">
      <c r="A35" s="94" t="s">
        <v>37</v>
      </c>
      <c r="B35" s="113" t="s">
        <v>516</v>
      </c>
      <c r="C35" s="113" t="s">
        <v>122</v>
      </c>
      <c r="D35" s="115">
        <v>99</v>
      </c>
      <c r="E35" s="128"/>
      <c r="F35" s="115"/>
      <c r="G35" s="80"/>
      <c r="H35" s="80"/>
      <c r="I35" s="115">
        <v>8</v>
      </c>
      <c r="J35" s="80"/>
      <c r="K35" s="92"/>
      <c r="L35" s="80"/>
      <c r="M35" s="102">
        <f>SUM(E35:L35)</f>
        <v>8</v>
      </c>
    </row>
    <row r="36" spans="1:13" ht="12.75">
      <c r="A36" s="94" t="s">
        <v>38</v>
      </c>
      <c r="B36" s="118" t="s">
        <v>176</v>
      </c>
      <c r="C36" s="118" t="s">
        <v>127</v>
      </c>
      <c r="D36" s="114">
        <v>99</v>
      </c>
      <c r="E36" s="114">
        <v>7</v>
      </c>
      <c r="F36" s="115"/>
      <c r="G36" s="80"/>
      <c r="H36" s="80"/>
      <c r="I36" s="80"/>
      <c r="J36" s="80"/>
      <c r="K36" s="92"/>
      <c r="L36" s="80"/>
      <c r="M36" s="101">
        <f>SUM(E36:L36)</f>
        <v>7</v>
      </c>
    </row>
    <row r="37" spans="1:13" ht="12.75">
      <c r="A37" s="94" t="s">
        <v>41</v>
      </c>
      <c r="B37" s="107" t="s">
        <v>186</v>
      </c>
      <c r="C37" s="113" t="s">
        <v>122</v>
      </c>
      <c r="D37" s="139">
        <v>1999</v>
      </c>
      <c r="E37" s="140"/>
      <c r="F37" s="114">
        <v>7</v>
      </c>
      <c r="G37" s="80"/>
      <c r="H37" s="80"/>
      <c r="I37" s="80"/>
      <c r="J37" s="80"/>
      <c r="K37" s="92"/>
      <c r="L37" s="80"/>
      <c r="M37" s="101">
        <f>SUM(E37:L37)</f>
        <v>7</v>
      </c>
    </row>
    <row r="38" spans="1:13" ht="12.75">
      <c r="A38" s="94" t="s">
        <v>42</v>
      </c>
      <c r="B38" s="118" t="s">
        <v>309</v>
      </c>
      <c r="C38" s="118" t="s">
        <v>310</v>
      </c>
      <c r="D38" s="114">
        <v>99</v>
      </c>
      <c r="E38" s="122"/>
      <c r="F38" s="115"/>
      <c r="G38" s="114">
        <v>7</v>
      </c>
      <c r="H38" s="80"/>
      <c r="I38" s="80"/>
      <c r="J38" s="80"/>
      <c r="K38" s="92"/>
      <c r="L38" s="80"/>
      <c r="M38" s="101">
        <f>SUM(E38:L38)</f>
        <v>7</v>
      </c>
    </row>
    <row r="39" spans="1:13" ht="12.75">
      <c r="A39" s="94" t="s">
        <v>43</v>
      </c>
      <c r="B39" s="113" t="s">
        <v>517</v>
      </c>
      <c r="C39" s="113" t="s">
        <v>84</v>
      </c>
      <c r="D39" s="115">
        <v>98</v>
      </c>
      <c r="E39" s="128"/>
      <c r="F39" s="115"/>
      <c r="G39" s="115"/>
      <c r="H39" s="115"/>
      <c r="I39" s="115">
        <v>7</v>
      </c>
      <c r="J39" s="115"/>
      <c r="K39" s="113"/>
      <c r="L39" s="115"/>
      <c r="M39" s="101">
        <f>SUM(E39:L39)</f>
        <v>7</v>
      </c>
    </row>
    <row r="40" spans="1:13" ht="12.75">
      <c r="A40" s="94" t="s">
        <v>44</v>
      </c>
      <c r="B40" s="113" t="s">
        <v>424</v>
      </c>
      <c r="C40" s="113" t="s">
        <v>431</v>
      </c>
      <c r="D40" s="101">
        <v>98</v>
      </c>
      <c r="E40" s="115"/>
      <c r="F40" s="80"/>
      <c r="G40" s="80"/>
      <c r="H40" s="105">
        <v>6</v>
      </c>
      <c r="I40" s="80"/>
      <c r="J40" s="80"/>
      <c r="K40" s="92"/>
      <c r="L40" s="80"/>
      <c r="M40" s="80">
        <f>SUM(E40:L40)</f>
        <v>6</v>
      </c>
    </row>
    <row r="41" spans="1:13" ht="12.75">
      <c r="A41" s="94" t="s">
        <v>45</v>
      </c>
      <c r="B41" s="118" t="s">
        <v>522</v>
      </c>
      <c r="C41" s="118" t="s">
        <v>66</v>
      </c>
      <c r="D41" s="114">
        <v>98</v>
      </c>
      <c r="E41" s="122"/>
      <c r="F41" s="115"/>
      <c r="G41" s="80"/>
      <c r="H41" s="80"/>
      <c r="I41" s="80"/>
      <c r="J41" s="114">
        <v>6</v>
      </c>
      <c r="K41" s="92"/>
      <c r="L41" s="80"/>
      <c r="M41" s="101">
        <f>SUM(E41:L41)</f>
        <v>6</v>
      </c>
    </row>
    <row r="42" spans="1:13" ht="12.75">
      <c r="A42" s="94" t="s">
        <v>46</v>
      </c>
      <c r="B42" s="113" t="s">
        <v>518</v>
      </c>
      <c r="C42" s="113" t="s">
        <v>93</v>
      </c>
      <c r="D42" s="115">
        <v>98</v>
      </c>
      <c r="E42" s="128"/>
      <c r="F42" s="115"/>
      <c r="G42" s="80"/>
      <c r="H42" s="80"/>
      <c r="I42" s="115">
        <v>5</v>
      </c>
      <c r="J42" s="80"/>
      <c r="K42" s="92"/>
      <c r="L42" s="80"/>
      <c r="M42" s="101">
        <f>SUM(E42:L42)</f>
        <v>5</v>
      </c>
    </row>
    <row r="43" spans="1:13" ht="12.75">
      <c r="A43" s="94" t="s">
        <v>47</v>
      </c>
      <c r="B43" s="118" t="s">
        <v>91</v>
      </c>
      <c r="C43" s="118" t="s">
        <v>127</v>
      </c>
      <c r="D43" s="114">
        <v>98</v>
      </c>
      <c r="E43" s="122"/>
      <c r="F43" s="115"/>
      <c r="G43" s="114">
        <v>4</v>
      </c>
      <c r="H43" s="115"/>
      <c r="I43" s="115"/>
      <c r="J43" s="115"/>
      <c r="K43" s="91"/>
      <c r="L43" s="115"/>
      <c r="M43" s="101">
        <f>SUM(E43:L43)</f>
        <v>4</v>
      </c>
    </row>
    <row r="44" spans="1:13" ht="12.75">
      <c r="A44" s="94" t="s">
        <v>48</v>
      </c>
      <c r="B44" s="113" t="s">
        <v>425</v>
      </c>
      <c r="C44" s="113" t="s">
        <v>432</v>
      </c>
      <c r="D44" s="101">
        <v>98</v>
      </c>
      <c r="E44" s="115"/>
      <c r="F44" s="80"/>
      <c r="G44" s="80"/>
      <c r="H44" s="105">
        <v>4</v>
      </c>
      <c r="I44" s="80"/>
      <c r="J44" s="80"/>
      <c r="K44" s="92"/>
      <c r="L44" s="80"/>
      <c r="M44" s="82">
        <f>SUM(E44:L44)</f>
        <v>4</v>
      </c>
    </row>
    <row r="45" spans="1:13" ht="12.75">
      <c r="A45" s="94" t="s">
        <v>49</v>
      </c>
      <c r="B45" s="107" t="s">
        <v>271</v>
      </c>
      <c r="C45" s="113" t="s">
        <v>40</v>
      </c>
      <c r="D45" s="139">
        <v>1999</v>
      </c>
      <c r="E45" s="140"/>
      <c r="F45" s="114">
        <v>3</v>
      </c>
      <c r="G45" s="80"/>
      <c r="H45" s="80"/>
      <c r="I45" s="80"/>
      <c r="J45" s="80"/>
      <c r="K45" s="92"/>
      <c r="L45" s="80"/>
      <c r="M45" s="101">
        <f>SUM(E45:L45)</f>
        <v>3</v>
      </c>
    </row>
    <row r="46" spans="1:13" ht="12.75">
      <c r="A46" s="94" t="s">
        <v>50</v>
      </c>
      <c r="B46" s="118" t="s">
        <v>311</v>
      </c>
      <c r="C46" s="118" t="s">
        <v>66</v>
      </c>
      <c r="D46" s="114"/>
      <c r="E46" s="122"/>
      <c r="F46" s="115"/>
      <c r="G46" s="114">
        <v>3</v>
      </c>
      <c r="H46" s="80"/>
      <c r="I46" s="80"/>
      <c r="J46" s="80"/>
      <c r="K46" s="92"/>
      <c r="L46" s="80"/>
      <c r="M46" s="101">
        <f>SUM(E46:L46)</f>
        <v>3</v>
      </c>
    </row>
    <row r="47" spans="1:13" ht="12.75">
      <c r="A47" s="94" t="s">
        <v>51</v>
      </c>
      <c r="B47" s="113" t="s">
        <v>426</v>
      </c>
      <c r="C47" s="113" t="s">
        <v>427</v>
      </c>
      <c r="D47" s="101">
        <v>98</v>
      </c>
      <c r="E47" s="115"/>
      <c r="F47" s="80"/>
      <c r="G47" s="80"/>
      <c r="H47" s="105">
        <v>3</v>
      </c>
      <c r="I47" s="80"/>
      <c r="J47" s="80"/>
      <c r="K47" s="92"/>
      <c r="L47" s="80"/>
      <c r="M47" s="82">
        <f>SUM(E47:L47)</f>
        <v>3</v>
      </c>
    </row>
    <row r="48" spans="1:13" ht="12.75">
      <c r="A48" s="94" t="s">
        <v>52</v>
      </c>
      <c r="B48" s="118" t="s">
        <v>523</v>
      </c>
      <c r="C48" s="118" t="s">
        <v>83</v>
      </c>
      <c r="D48" s="114">
        <v>98</v>
      </c>
      <c r="E48" s="122"/>
      <c r="F48" s="115"/>
      <c r="G48" s="115"/>
      <c r="H48" s="115"/>
      <c r="I48" s="115"/>
      <c r="J48" s="114">
        <v>3</v>
      </c>
      <c r="K48" s="91"/>
      <c r="L48" s="115"/>
      <c r="M48" s="102">
        <f>SUM(E48:L48)</f>
        <v>3</v>
      </c>
    </row>
    <row r="49" spans="1:13" ht="12.75">
      <c r="A49" s="94" t="s">
        <v>53</v>
      </c>
      <c r="B49" s="9" t="s">
        <v>549</v>
      </c>
      <c r="C49" s="9" t="s">
        <v>101</v>
      </c>
      <c r="D49" s="9">
        <v>98</v>
      </c>
      <c r="E49" s="149"/>
      <c r="F49" s="4"/>
      <c r="G49" s="93"/>
      <c r="H49" s="93"/>
      <c r="I49" s="93"/>
      <c r="J49" s="93"/>
      <c r="K49" s="93"/>
      <c r="L49" s="42">
        <v>2</v>
      </c>
      <c r="M49" s="41">
        <f>SUM(L49)</f>
        <v>2</v>
      </c>
    </row>
    <row r="50" spans="1:13" ht="12.75">
      <c r="A50" s="94" t="s">
        <v>54</v>
      </c>
      <c r="B50" s="113" t="s">
        <v>418</v>
      </c>
      <c r="C50" s="113" t="s">
        <v>348</v>
      </c>
      <c r="D50" s="101">
        <v>99</v>
      </c>
      <c r="E50" s="115"/>
      <c r="F50" s="80"/>
      <c r="G50" s="80"/>
      <c r="H50" s="105">
        <v>2</v>
      </c>
      <c r="I50" s="80"/>
      <c r="J50" s="80"/>
      <c r="K50" s="92"/>
      <c r="L50" s="80"/>
      <c r="M50" s="80">
        <f>SUM(E50:L50)</f>
        <v>2</v>
      </c>
    </row>
    <row r="51" spans="1:13" ht="12.75">
      <c r="A51" s="94" t="s">
        <v>55</v>
      </c>
      <c r="B51" s="113" t="s">
        <v>519</v>
      </c>
      <c r="C51" s="113" t="s">
        <v>84</v>
      </c>
      <c r="D51" s="115">
        <v>99</v>
      </c>
      <c r="E51" s="128"/>
      <c r="F51" s="115"/>
      <c r="G51" s="80"/>
      <c r="H51" s="80"/>
      <c r="I51" s="115">
        <v>2</v>
      </c>
      <c r="J51" s="80"/>
      <c r="K51" s="92"/>
      <c r="L51" s="80"/>
      <c r="M51" s="101">
        <f>SUM(E51:L51)</f>
        <v>2</v>
      </c>
    </row>
    <row r="52" spans="1:13" ht="12.75">
      <c r="A52" s="94" t="s">
        <v>56</v>
      </c>
      <c r="B52" s="118" t="s">
        <v>524</v>
      </c>
      <c r="C52" s="118" t="s">
        <v>40</v>
      </c>
      <c r="D52" s="114">
        <v>99</v>
      </c>
      <c r="E52" s="122"/>
      <c r="F52" s="115"/>
      <c r="G52" s="80"/>
      <c r="H52" s="79"/>
      <c r="I52" s="80"/>
      <c r="J52" s="114">
        <v>2</v>
      </c>
      <c r="K52" s="92"/>
      <c r="L52" s="80"/>
      <c r="M52" s="102">
        <f>SUM(E52:L52)</f>
        <v>2</v>
      </c>
    </row>
    <row r="53" spans="1:13" ht="12.75">
      <c r="A53" s="94" t="s">
        <v>57</v>
      </c>
      <c r="B53" s="118" t="s">
        <v>312</v>
      </c>
      <c r="C53" s="118" t="s">
        <v>101</v>
      </c>
      <c r="D53" s="114">
        <v>98</v>
      </c>
      <c r="E53" s="122"/>
      <c r="F53" s="115"/>
      <c r="G53" s="114">
        <v>1</v>
      </c>
      <c r="H53" s="79"/>
      <c r="I53" s="80"/>
      <c r="J53" s="80"/>
      <c r="K53" s="92"/>
      <c r="L53" s="80"/>
      <c r="M53" s="102">
        <f>SUM(E53:L53)</f>
        <v>1</v>
      </c>
    </row>
    <row r="54" spans="1:13" ht="12.75">
      <c r="A54" s="94" t="s">
        <v>58</v>
      </c>
      <c r="B54" s="113" t="s">
        <v>428</v>
      </c>
      <c r="C54" s="113" t="s">
        <v>429</v>
      </c>
      <c r="D54" s="101">
        <v>98</v>
      </c>
      <c r="E54" s="115"/>
      <c r="F54" s="80"/>
      <c r="G54" s="80"/>
      <c r="H54" s="105">
        <v>1</v>
      </c>
      <c r="I54" s="80"/>
      <c r="J54" s="80"/>
      <c r="K54" s="92"/>
      <c r="L54" s="80"/>
      <c r="M54" s="80">
        <f>SUM(E54:L54)</f>
        <v>1</v>
      </c>
    </row>
    <row r="55" spans="1:13" ht="12.75">
      <c r="A55" s="94" t="s">
        <v>59</v>
      </c>
      <c r="B55" s="113" t="s">
        <v>520</v>
      </c>
      <c r="C55" s="113" t="s">
        <v>66</v>
      </c>
      <c r="D55" s="115">
        <v>98</v>
      </c>
      <c r="E55" s="128"/>
      <c r="F55" s="115"/>
      <c r="G55" s="80"/>
      <c r="H55" s="80"/>
      <c r="I55" s="115">
        <v>1</v>
      </c>
      <c r="J55" s="80"/>
      <c r="K55" s="92"/>
      <c r="L55" s="80"/>
      <c r="M55" s="101">
        <f>SUM(E55:L55)</f>
        <v>1</v>
      </c>
    </row>
    <row r="56" spans="1:13" ht="12.75">
      <c r="A56" s="94" t="s">
        <v>60</v>
      </c>
      <c r="B56" s="118" t="s">
        <v>146</v>
      </c>
      <c r="C56" s="118" t="s">
        <v>66</v>
      </c>
      <c r="D56" s="114">
        <v>98</v>
      </c>
      <c r="E56" s="122"/>
      <c r="F56" s="115"/>
      <c r="G56" s="80"/>
      <c r="H56" s="79"/>
      <c r="I56" s="80"/>
      <c r="J56" s="114">
        <v>1</v>
      </c>
      <c r="K56" s="92"/>
      <c r="L56" s="80"/>
      <c r="M56" s="101">
        <f>SUM(E56:L56)</f>
        <v>1</v>
      </c>
    </row>
    <row r="57" spans="1:13" ht="12.75">
      <c r="A57" s="150"/>
      <c r="B57" s="151"/>
      <c r="C57" s="152"/>
      <c r="D57" s="152"/>
      <c r="E57" s="153"/>
      <c r="F57" s="154"/>
      <c r="G57" s="154"/>
      <c r="H57" s="154"/>
      <c r="I57" s="154"/>
      <c r="J57" s="154"/>
      <c r="K57" s="154"/>
      <c r="L57" s="155"/>
      <c r="M57" s="155"/>
    </row>
    <row r="58" spans="1:13" ht="14.25">
      <c r="A58" s="150"/>
      <c r="B58" s="156"/>
      <c r="C58" s="157"/>
      <c r="D58" s="157"/>
      <c r="E58" s="158"/>
      <c r="F58" s="158"/>
      <c r="G58" s="158"/>
      <c r="H58" s="158"/>
      <c r="I58" s="159"/>
      <c r="J58" s="160"/>
      <c r="K58" s="160"/>
      <c r="L58" s="161"/>
      <c r="M58" s="162"/>
    </row>
    <row r="59" spans="1:13" ht="12.75">
      <c r="A59" s="150"/>
      <c r="B59" s="163"/>
      <c r="C59" s="164"/>
      <c r="D59" s="164"/>
      <c r="E59" s="160"/>
      <c r="F59" s="160"/>
      <c r="G59" s="160"/>
      <c r="H59" s="160"/>
      <c r="I59" s="160"/>
      <c r="J59" s="160"/>
      <c r="K59" s="160"/>
      <c r="L59" s="161"/>
      <c r="M59" s="161"/>
    </row>
    <row r="60" spans="1:13" ht="12.75">
      <c r="A60" s="150"/>
      <c r="B60" s="163"/>
      <c r="C60" s="164"/>
      <c r="D60" s="160"/>
      <c r="E60" s="160"/>
      <c r="F60" s="160"/>
      <c r="G60" s="160"/>
      <c r="H60" s="160"/>
      <c r="I60" s="160"/>
      <c r="J60" s="160"/>
      <c r="K60" s="160"/>
      <c r="L60" s="161"/>
      <c r="M60" s="161"/>
    </row>
    <row r="61" spans="1:13" ht="14.25">
      <c r="A61" s="150"/>
      <c r="B61" s="163"/>
      <c r="C61" s="164"/>
      <c r="D61" s="164"/>
      <c r="E61" s="160"/>
      <c r="F61" s="160"/>
      <c r="G61" s="160"/>
      <c r="H61" s="160"/>
      <c r="I61" s="159"/>
      <c r="J61" s="160"/>
      <c r="K61" s="160"/>
      <c r="L61" s="161"/>
      <c r="M61" s="161"/>
    </row>
    <row r="62" spans="1:13" ht="12.75">
      <c r="A62" s="150"/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2"/>
    </row>
    <row r="63" spans="1:13" ht="12.75">
      <c r="A63" s="150"/>
      <c r="B63" s="168"/>
      <c r="C63" s="169"/>
      <c r="D63" s="169"/>
      <c r="E63" s="170"/>
      <c r="F63" s="160"/>
      <c r="G63" s="160"/>
      <c r="H63" s="170"/>
      <c r="I63" s="160"/>
      <c r="J63" s="160"/>
      <c r="K63" s="160"/>
      <c r="L63" s="161"/>
      <c r="M63" s="161"/>
    </row>
    <row r="64" spans="1:13" ht="12.75">
      <c r="A64" s="150"/>
      <c r="B64" s="171"/>
      <c r="C64" s="172"/>
      <c r="D64" s="172"/>
      <c r="E64" s="160"/>
      <c r="F64" s="160"/>
      <c r="G64" s="160"/>
      <c r="H64" s="160"/>
      <c r="I64" s="160"/>
      <c r="J64" s="160"/>
      <c r="K64" s="160"/>
      <c r="L64" s="161"/>
      <c r="M64" s="162"/>
    </row>
    <row r="65" spans="1:13" ht="12.75">
      <c r="A65" s="150"/>
      <c r="B65" s="163"/>
      <c r="C65" s="164"/>
      <c r="D65" s="160"/>
      <c r="E65" s="160"/>
      <c r="F65" s="160"/>
      <c r="G65" s="160"/>
      <c r="H65" s="160"/>
      <c r="I65" s="160"/>
      <c r="J65" s="160"/>
      <c r="K65" s="160"/>
      <c r="L65" s="161"/>
      <c r="M65" s="161"/>
    </row>
    <row r="66" spans="1:13" ht="14.25">
      <c r="A66" s="150"/>
      <c r="B66" s="163"/>
      <c r="C66" s="164"/>
      <c r="D66" s="164"/>
      <c r="E66" s="160"/>
      <c r="F66" s="160"/>
      <c r="G66" s="160"/>
      <c r="H66" s="160"/>
      <c r="I66" s="159"/>
      <c r="J66" s="160"/>
      <c r="K66" s="160"/>
      <c r="L66" s="161"/>
      <c r="M66" s="162"/>
    </row>
  </sheetData>
  <printOptions/>
  <pageMargins left="0.75" right="0.75" top="1" bottom="1" header="0.4921259845" footer="0.4921259845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Normal="75" zoomScaleSheetLayoutView="100" workbookViewId="0" topLeftCell="A1">
      <selection activeCell="O23" sqref="O23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26.00390625" style="0" customWidth="1"/>
    <col min="4" max="4" width="7.00390625" style="0" customWidth="1"/>
    <col min="5" max="6" width="6.25390625" style="0" customWidth="1"/>
    <col min="7" max="7" width="6.00390625" style="0" customWidth="1"/>
    <col min="8" max="9" width="5.75390625" style="0" customWidth="1"/>
    <col min="10" max="10" width="5.875" style="0" customWidth="1"/>
    <col min="11" max="11" width="5.625" style="0" customWidth="1"/>
    <col min="14" max="14" width="5.00390625" style="0" customWidth="1"/>
    <col min="15" max="15" width="12.25390625" style="0" customWidth="1"/>
    <col min="16" max="16" width="5.00390625" style="0" customWidth="1"/>
  </cols>
  <sheetData>
    <row r="1" spans="1:13" ht="15.75">
      <c r="A1" s="13"/>
      <c r="B1" s="19" t="s">
        <v>189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>
      <c r="A2" s="16"/>
      <c r="B2" s="5" t="s">
        <v>198</v>
      </c>
      <c r="C2" s="5"/>
      <c r="D2" s="5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/>
    </row>
    <row r="3" spans="1:16" ht="15">
      <c r="A3" s="24"/>
      <c r="B3" s="26"/>
      <c r="C3" s="26"/>
      <c r="D3" s="26"/>
      <c r="E3" s="27"/>
      <c r="F3" s="26"/>
      <c r="G3" s="26"/>
      <c r="H3" s="26"/>
      <c r="I3" s="26"/>
      <c r="J3" s="26"/>
      <c r="K3" s="26"/>
      <c r="L3" s="26"/>
      <c r="M3" s="26"/>
      <c r="P3" s="68"/>
    </row>
    <row r="4" spans="1:19" ht="12.75">
      <c r="A4" s="12" t="s">
        <v>4</v>
      </c>
      <c r="B4" s="129" t="s">
        <v>297</v>
      </c>
      <c r="C4" s="129" t="s">
        <v>101</v>
      </c>
      <c r="D4" s="130">
        <v>96</v>
      </c>
      <c r="E4" s="135"/>
      <c r="F4" s="130"/>
      <c r="G4" s="57">
        <v>17</v>
      </c>
      <c r="H4" s="133">
        <v>17</v>
      </c>
      <c r="I4" s="57">
        <v>17</v>
      </c>
      <c r="J4" s="57">
        <v>17</v>
      </c>
      <c r="K4" s="57"/>
      <c r="L4" s="57">
        <v>34</v>
      </c>
      <c r="M4" s="51">
        <f>SUM(E4:L4)</f>
        <v>102</v>
      </c>
      <c r="O4" s="73"/>
      <c r="P4" s="73"/>
      <c r="Q4" s="73"/>
      <c r="R4" s="120"/>
      <c r="S4" s="73"/>
    </row>
    <row r="5" spans="1:19" ht="12.75">
      <c r="A5" s="12" t="s">
        <v>5</v>
      </c>
      <c r="B5" s="30" t="s">
        <v>78</v>
      </c>
      <c r="C5" s="30" t="s">
        <v>94</v>
      </c>
      <c r="D5" s="31">
        <v>96</v>
      </c>
      <c r="E5" s="31">
        <v>15</v>
      </c>
      <c r="F5" s="32">
        <v>15</v>
      </c>
      <c r="G5" s="36"/>
      <c r="H5" s="35"/>
      <c r="I5" s="36">
        <v>15</v>
      </c>
      <c r="J5" s="36">
        <v>15</v>
      </c>
      <c r="K5" s="36"/>
      <c r="L5" s="36">
        <v>30</v>
      </c>
      <c r="M5" s="36">
        <f>SUM(E5:L5)</f>
        <v>90</v>
      </c>
      <c r="O5" s="73"/>
      <c r="P5" s="73"/>
      <c r="Q5" s="73"/>
      <c r="R5" s="120"/>
      <c r="S5" s="73"/>
    </row>
    <row r="6" spans="1:19" ht="12.75">
      <c r="A6" s="12" t="s">
        <v>6</v>
      </c>
      <c r="B6" s="129" t="s">
        <v>237</v>
      </c>
      <c r="C6" s="129" t="s">
        <v>40</v>
      </c>
      <c r="D6" s="130">
        <v>96</v>
      </c>
      <c r="E6" s="130">
        <v>17</v>
      </c>
      <c r="F6" s="133">
        <v>17</v>
      </c>
      <c r="G6" s="36">
        <v>15</v>
      </c>
      <c r="H6" s="36"/>
      <c r="I6" s="36"/>
      <c r="J6" s="36">
        <v>13</v>
      </c>
      <c r="K6" s="36"/>
      <c r="L6" s="36">
        <v>26</v>
      </c>
      <c r="M6" s="36">
        <f>SUM(E6:L6)</f>
        <v>88</v>
      </c>
      <c r="O6" s="73"/>
      <c r="P6" s="73"/>
      <c r="Q6" s="73"/>
      <c r="R6" s="120"/>
      <c r="S6" s="73"/>
    </row>
    <row r="7" spans="1:19" ht="12.75">
      <c r="A7" s="12" t="s">
        <v>7</v>
      </c>
      <c r="B7" s="129" t="s">
        <v>62</v>
      </c>
      <c r="C7" s="129" t="s">
        <v>122</v>
      </c>
      <c r="D7" s="130">
        <v>96</v>
      </c>
      <c r="E7" s="130">
        <v>13</v>
      </c>
      <c r="F7" s="133">
        <v>12.5</v>
      </c>
      <c r="G7" s="36"/>
      <c r="H7" s="36"/>
      <c r="I7" s="36">
        <v>13</v>
      </c>
      <c r="J7" s="36">
        <v>12</v>
      </c>
      <c r="K7" s="36"/>
      <c r="L7" s="36">
        <v>24</v>
      </c>
      <c r="M7" s="36">
        <f>SUM(E7:L7)</f>
        <v>74.5</v>
      </c>
      <c r="O7" s="73"/>
      <c r="P7" s="73"/>
      <c r="Q7" s="73"/>
      <c r="R7" s="120"/>
      <c r="S7" s="73"/>
    </row>
    <row r="8" spans="1:13" ht="12.75">
      <c r="A8" s="12" t="s">
        <v>8</v>
      </c>
      <c r="B8" s="129" t="s">
        <v>79</v>
      </c>
      <c r="C8" s="129" t="s">
        <v>122</v>
      </c>
      <c r="D8" s="130">
        <v>96</v>
      </c>
      <c r="E8" s="130">
        <v>12</v>
      </c>
      <c r="F8" s="133">
        <v>11</v>
      </c>
      <c r="G8" s="36">
        <v>13</v>
      </c>
      <c r="H8" s="36"/>
      <c r="I8" s="36">
        <v>12</v>
      </c>
      <c r="J8" s="36"/>
      <c r="K8" s="36"/>
      <c r="L8" s="36">
        <v>20</v>
      </c>
      <c r="M8" s="36">
        <f>SUM(E8:L8)</f>
        <v>68</v>
      </c>
    </row>
    <row r="9" spans="1:19" ht="12.75">
      <c r="A9" s="12" t="s">
        <v>9</v>
      </c>
      <c r="B9" s="129" t="s">
        <v>145</v>
      </c>
      <c r="C9" s="129" t="s">
        <v>66</v>
      </c>
      <c r="D9" s="130">
        <v>97</v>
      </c>
      <c r="E9" s="130">
        <v>8</v>
      </c>
      <c r="F9" s="133"/>
      <c r="G9" s="36"/>
      <c r="H9" s="36"/>
      <c r="I9" s="36">
        <v>6</v>
      </c>
      <c r="J9" s="36">
        <v>8</v>
      </c>
      <c r="K9" s="36"/>
      <c r="L9" s="36">
        <v>14</v>
      </c>
      <c r="M9" s="36">
        <f>SUM(E9:L9)</f>
        <v>36</v>
      </c>
      <c r="O9" s="73"/>
      <c r="P9" s="73"/>
      <c r="Q9" s="73"/>
      <c r="R9" s="120"/>
      <c r="S9" s="73"/>
    </row>
    <row r="10" spans="1:13" ht="12.75">
      <c r="A10" s="12" t="s">
        <v>10</v>
      </c>
      <c r="B10" s="113" t="s">
        <v>526</v>
      </c>
      <c r="C10" s="113" t="s">
        <v>527</v>
      </c>
      <c r="D10" s="115">
        <v>97</v>
      </c>
      <c r="E10" s="128"/>
      <c r="F10" s="115"/>
      <c r="G10" s="114"/>
      <c r="H10" s="80"/>
      <c r="I10" s="115">
        <v>9</v>
      </c>
      <c r="J10" s="115">
        <v>10</v>
      </c>
      <c r="K10" s="80"/>
      <c r="L10" s="80">
        <v>16</v>
      </c>
      <c r="M10" s="101">
        <f>SUM(E10:L10)</f>
        <v>35</v>
      </c>
    </row>
    <row r="11" spans="1:19" ht="12.75">
      <c r="A11" s="12" t="s">
        <v>11</v>
      </c>
      <c r="B11" s="129" t="s">
        <v>300</v>
      </c>
      <c r="C11" s="129" t="s">
        <v>127</v>
      </c>
      <c r="D11" s="130">
        <v>97</v>
      </c>
      <c r="E11" s="135"/>
      <c r="F11" s="133"/>
      <c r="G11" s="130">
        <v>9</v>
      </c>
      <c r="H11" s="36"/>
      <c r="I11" s="36">
        <v>8</v>
      </c>
      <c r="J11" s="36">
        <v>11</v>
      </c>
      <c r="K11" s="36"/>
      <c r="L11" s="36"/>
      <c r="M11" s="49">
        <f>SUM(E11:L11)</f>
        <v>28</v>
      </c>
      <c r="O11" s="73"/>
      <c r="P11" s="73"/>
      <c r="Q11" s="73"/>
      <c r="R11" s="120"/>
      <c r="S11" s="73"/>
    </row>
    <row r="12" spans="1:19" ht="12.75">
      <c r="A12" s="12" t="s">
        <v>12</v>
      </c>
      <c r="B12" s="113" t="s">
        <v>525</v>
      </c>
      <c r="C12" s="113" t="s">
        <v>83</v>
      </c>
      <c r="D12" s="115">
        <v>96</v>
      </c>
      <c r="E12" s="128"/>
      <c r="F12" s="115"/>
      <c r="G12" s="114"/>
      <c r="H12" s="36"/>
      <c r="I12" s="133">
        <v>11</v>
      </c>
      <c r="J12" s="133">
        <v>7</v>
      </c>
      <c r="K12" s="36"/>
      <c r="L12" s="36">
        <v>6</v>
      </c>
      <c r="M12" s="49">
        <f>SUM(E12:L12)</f>
        <v>24</v>
      </c>
      <c r="O12" s="73"/>
      <c r="P12" s="73"/>
      <c r="Q12" s="73"/>
      <c r="R12" s="120"/>
      <c r="S12" s="73"/>
    </row>
    <row r="13" spans="1:19" ht="12.75">
      <c r="A13" s="12" t="s">
        <v>13</v>
      </c>
      <c r="B13" s="9" t="s">
        <v>543</v>
      </c>
      <c r="C13" s="9" t="s">
        <v>93</v>
      </c>
      <c r="D13" s="42">
        <v>96</v>
      </c>
      <c r="E13" s="121"/>
      <c r="F13" s="41"/>
      <c r="G13" s="36"/>
      <c r="H13" s="41"/>
      <c r="I13" s="36"/>
      <c r="J13" s="36"/>
      <c r="K13" s="36"/>
      <c r="L13" s="42">
        <v>22</v>
      </c>
      <c r="M13" s="36">
        <f>SUM(L13)</f>
        <v>22</v>
      </c>
      <c r="O13" s="73"/>
      <c r="P13" s="73"/>
      <c r="Q13" s="73"/>
      <c r="R13" s="120"/>
      <c r="S13" s="73"/>
    </row>
    <row r="14" spans="1:13" ht="12.75">
      <c r="A14" s="12" t="s">
        <v>14</v>
      </c>
      <c r="B14" s="129" t="s">
        <v>240</v>
      </c>
      <c r="C14" s="129" t="s">
        <v>40</v>
      </c>
      <c r="D14" s="130">
        <v>96</v>
      </c>
      <c r="E14" s="130">
        <v>9</v>
      </c>
      <c r="F14" s="133">
        <v>12.5</v>
      </c>
      <c r="G14" s="36"/>
      <c r="H14" s="36"/>
      <c r="I14" s="36"/>
      <c r="J14" s="36"/>
      <c r="K14" s="36"/>
      <c r="L14" s="36"/>
      <c r="M14" s="36">
        <f>SUM(E14:L14)</f>
        <v>21.5</v>
      </c>
    </row>
    <row r="15" spans="1:19" ht="12.75">
      <c r="A15" s="12" t="s">
        <v>15</v>
      </c>
      <c r="B15" s="129" t="s">
        <v>239</v>
      </c>
      <c r="C15" s="129" t="s">
        <v>40</v>
      </c>
      <c r="D15" s="130">
        <v>96</v>
      </c>
      <c r="E15" s="130">
        <v>10</v>
      </c>
      <c r="F15" s="133">
        <v>10</v>
      </c>
      <c r="G15" s="36"/>
      <c r="H15" s="36"/>
      <c r="I15" s="36"/>
      <c r="J15" s="36"/>
      <c r="K15" s="36"/>
      <c r="L15" s="36"/>
      <c r="M15" s="36">
        <f>SUM(E15:L15)</f>
        <v>20</v>
      </c>
      <c r="O15" s="73"/>
      <c r="P15" s="73"/>
      <c r="Q15" s="73"/>
      <c r="R15" s="120"/>
      <c r="S15" s="73"/>
    </row>
    <row r="16" spans="1:19" ht="12.75">
      <c r="A16" s="12" t="s">
        <v>16</v>
      </c>
      <c r="B16" s="129" t="s">
        <v>242</v>
      </c>
      <c r="C16" s="129" t="s">
        <v>127</v>
      </c>
      <c r="D16" s="130">
        <v>96</v>
      </c>
      <c r="E16" s="130">
        <v>6</v>
      </c>
      <c r="F16" s="133">
        <v>2</v>
      </c>
      <c r="G16" s="36">
        <v>12</v>
      </c>
      <c r="H16" s="36"/>
      <c r="I16" s="36"/>
      <c r="J16" s="36"/>
      <c r="K16" s="36"/>
      <c r="L16" s="36"/>
      <c r="M16" s="36">
        <f>SUM(E16:L16)</f>
        <v>20</v>
      </c>
      <c r="O16" s="73"/>
      <c r="P16" s="73"/>
      <c r="Q16" s="73"/>
      <c r="R16" s="120"/>
      <c r="S16" s="73"/>
    </row>
    <row r="17" spans="1:19" ht="12.75">
      <c r="A17" s="12" t="s">
        <v>17</v>
      </c>
      <c r="B17" s="9" t="s">
        <v>544</v>
      </c>
      <c r="C17" s="9" t="s">
        <v>83</v>
      </c>
      <c r="D17" s="42">
        <v>97</v>
      </c>
      <c r="E17" s="121"/>
      <c r="F17" s="41"/>
      <c r="G17" s="34"/>
      <c r="H17" s="34"/>
      <c r="I17" s="34"/>
      <c r="J17" s="34"/>
      <c r="K17" s="34"/>
      <c r="L17" s="42">
        <v>18</v>
      </c>
      <c r="M17" s="34">
        <f>SUM(L17)</f>
        <v>18</v>
      </c>
      <c r="O17" s="73"/>
      <c r="P17" s="73"/>
      <c r="Q17" s="73"/>
      <c r="R17" s="120"/>
      <c r="S17" s="73"/>
    </row>
    <row r="18" spans="1:13" ht="12.75">
      <c r="A18" s="12" t="s">
        <v>18</v>
      </c>
      <c r="B18" s="131" t="s">
        <v>531</v>
      </c>
      <c r="C18" s="131" t="s">
        <v>66</v>
      </c>
      <c r="D18" s="133">
        <v>97</v>
      </c>
      <c r="E18" s="138"/>
      <c r="F18" s="133"/>
      <c r="G18" s="36"/>
      <c r="H18" s="36"/>
      <c r="I18" s="133">
        <v>3</v>
      </c>
      <c r="J18" s="133">
        <v>6</v>
      </c>
      <c r="K18" s="36"/>
      <c r="L18" s="36">
        <v>8</v>
      </c>
      <c r="M18" s="49">
        <f>SUM(E18:L18)</f>
        <v>17</v>
      </c>
    </row>
    <row r="19" spans="1:19" ht="12.75">
      <c r="A19" s="12" t="s">
        <v>21</v>
      </c>
      <c r="B19" s="131" t="s">
        <v>442</v>
      </c>
      <c r="C19" s="131" t="s">
        <v>443</v>
      </c>
      <c r="D19" s="51">
        <v>96</v>
      </c>
      <c r="E19" s="133"/>
      <c r="F19" s="57"/>
      <c r="G19" s="36"/>
      <c r="H19" s="116">
        <v>15</v>
      </c>
      <c r="I19" s="36"/>
      <c r="J19" s="36"/>
      <c r="K19" s="36"/>
      <c r="L19" s="36"/>
      <c r="M19" s="49">
        <f>SUM(E19:L19)</f>
        <v>15</v>
      </c>
      <c r="O19" s="73"/>
      <c r="P19" s="73"/>
      <c r="Q19" s="73"/>
      <c r="R19" s="120"/>
      <c r="S19" s="73"/>
    </row>
    <row r="20" spans="1:19" ht="12.75">
      <c r="A20" s="12" t="s">
        <v>22</v>
      </c>
      <c r="B20" s="129" t="s">
        <v>303</v>
      </c>
      <c r="C20" s="129" t="s">
        <v>127</v>
      </c>
      <c r="D20" s="130">
        <v>97</v>
      </c>
      <c r="E20" s="135"/>
      <c r="F20" s="133"/>
      <c r="G20" s="130">
        <v>4</v>
      </c>
      <c r="H20" s="36"/>
      <c r="I20" s="36">
        <v>10</v>
      </c>
      <c r="J20" s="36"/>
      <c r="K20" s="36"/>
      <c r="L20" s="36"/>
      <c r="M20" s="49">
        <f>SUM(E20:L20)</f>
        <v>14</v>
      </c>
      <c r="O20" s="73"/>
      <c r="P20" s="73"/>
      <c r="Q20" s="73"/>
      <c r="R20" s="120"/>
      <c r="S20" s="73"/>
    </row>
    <row r="21" spans="1:19" ht="12.75">
      <c r="A21" s="12" t="s">
        <v>23</v>
      </c>
      <c r="B21" s="107" t="s">
        <v>266</v>
      </c>
      <c r="C21" s="113" t="s">
        <v>122</v>
      </c>
      <c r="D21" s="139">
        <v>1997</v>
      </c>
      <c r="E21" s="115"/>
      <c r="F21" s="114">
        <v>1</v>
      </c>
      <c r="G21" s="36"/>
      <c r="H21" s="36"/>
      <c r="I21" s="36"/>
      <c r="J21" s="36"/>
      <c r="K21" s="36"/>
      <c r="L21" s="36">
        <v>12</v>
      </c>
      <c r="M21" s="36">
        <f>SUM(E21:L21)</f>
        <v>13</v>
      </c>
      <c r="O21" s="73"/>
      <c r="P21" s="73"/>
      <c r="Q21" s="73"/>
      <c r="R21" s="120"/>
      <c r="S21" s="73"/>
    </row>
    <row r="22" spans="1:19" ht="12.75">
      <c r="A22" s="12" t="s">
        <v>24</v>
      </c>
      <c r="B22" s="107" t="s">
        <v>546</v>
      </c>
      <c r="C22" s="118" t="s">
        <v>122</v>
      </c>
      <c r="D22" s="139">
        <v>1997</v>
      </c>
      <c r="E22" s="115"/>
      <c r="F22" s="114">
        <v>8</v>
      </c>
      <c r="G22" s="80"/>
      <c r="H22" s="80"/>
      <c r="I22" s="80"/>
      <c r="J22" s="80"/>
      <c r="K22" s="80"/>
      <c r="L22" s="80">
        <v>4</v>
      </c>
      <c r="M22" s="80">
        <f>SUM(E22:L22)</f>
        <v>12</v>
      </c>
      <c r="O22" s="73"/>
      <c r="P22" s="73"/>
      <c r="Q22" s="73"/>
      <c r="R22" s="120"/>
      <c r="S22" s="73"/>
    </row>
    <row r="23" spans="1:19" ht="12.75">
      <c r="A23" s="12" t="s">
        <v>25</v>
      </c>
      <c r="B23" s="129" t="s">
        <v>137</v>
      </c>
      <c r="C23" s="129" t="s">
        <v>95</v>
      </c>
      <c r="D23" s="130">
        <v>96</v>
      </c>
      <c r="E23" s="130">
        <v>4</v>
      </c>
      <c r="F23" s="133"/>
      <c r="G23" s="36">
        <v>8</v>
      </c>
      <c r="H23" s="36"/>
      <c r="I23" s="36"/>
      <c r="J23" s="36"/>
      <c r="K23" s="36"/>
      <c r="L23" s="36"/>
      <c r="M23" s="36">
        <f>SUM(E23:L23)</f>
        <v>12</v>
      </c>
      <c r="O23" s="73"/>
      <c r="P23" s="73"/>
      <c r="Q23" s="73"/>
      <c r="R23" s="120"/>
      <c r="S23" s="73"/>
    </row>
    <row r="24" spans="1:19" ht="12.75">
      <c r="A24" s="12" t="s">
        <v>26</v>
      </c>
      <c r="B24" s="131" t="s">
        <v>444</v>
      </c>
      <c r="C24" s="131" t="s">
        <v>370</v>
      </c>
      <c r="D24" s="51">
        <v>96</v>
      </c>
      <c r="E24" s="133"/>
      <c r="F24" s="36"/>
      <c r="G24" s="36"/>
      <c r="H24" s="116">
        <v>12</v>
      </c>
      <c r="I24" s="36"/>
      <c r="J24" s="36"/>
      <c r="K24" s="36"/>
      <c r="L24" s="36"/>
      <c r="M24" s="49">
        <f>SUM(E24:L24)</f>
        <v>12</v>
      </c>
      <c r="O24" s="73"/>
      <c r="P24" s="73"/>
      <c r="Q24" s="73"/>
      <c r="R24" s="120"/>
      <c r="S24" s="73"/>
    </row>
    <row r="25" spans="1:19" ht="12.75">
      <c r="A25" s="12" t="s">
        <v>27</v>
      </c>
      <c r="B25" s="129" t="s">
        <v>238</v>
      </c>
      <c r="C25" s="129" t="s">
        <v>66</v>
      </c>
      <c r="D25" s="130">
        <v>97</v>
      </c>
      <c r="E25" s="130">
        <v>11</v>
      </c>
      <c r="F25" s="133"/>
      <c r="G25" s="36"/>
      <c r="H25" s="36"/>
      <c r="I25" s="36"/>
      <c r="J25" s="36"/>
      <c r="K25" s="36"/>
      <c r="L25" s="36"/>
      <c r="M25" s="36">
        <f>SUM(E25:L25)</f>
        <v>11</v>
      </c>
      <c r="O25" s="73"/>
      <c r="P25" s="73"/>
      <c r="Q25" s="73"/>
      <c r="R25" s="120"/>
      <c r="S25" s="73"/>
    </row>
    <row r="26" spans="1:19" ht="12.75">
      <c r="A26" s="12" t="s">
        <v>28</v>
      </c>
      <c r="B26" s="129" t="s">
        <v>298</v>
      </c>
      <c r="C26" s="129" t="s">
        <v>101</v>
      </c>
      <c r="D26" s="130">
        <v>97</v>
      </c>
      <c r="E26" s="135"/>
      <c r="F26" s="133"/>
      <c r="G26" s="130">
        <v>11</v>
      </c>
      <c r="H26" s="36"/>
      <c r="I26" s="36"/>
      <c r="J26" s="36"/>
      <c r="K26" s="36"/>
      <c r="L26" s="36"/>
      <c r="M26" s="49">
        <f>SUM(E26:L26)</f>
        <v>11</v>
      </c>
      <c r="O26" s="73"/>
      <c r="P26" s="73"/>
      <c r="Q26" s="73"/>
      <c r="R26" s="120"/>
      <c r="S26" s="73"/>
    </row>
    <row r="27" spans="1:13" ht="12.75">
      <c r="A27" s="12" t="s">
        <v>29</v>
      </c>
      <c r="B27" s="131" t="s">
        <v>433</v>
      </c>
      <c r="C27" s="131" t="s">
        <v>434</v>
      </c>
      <c r="D27" s="51">
        <v>97</v>
      </c>
      <c r="E27" s="133"/>
      <c r="F27" s="57"/>
      <c r="G27" s="57"/>
      <c r="H27" s="116">
        <v>11</v>
      </c>
      <c r="I27" s="80"/>
      <c r="J27" s="80"/>
      <c r="K27" s="80"/>
      <c r="L27" s="80"/>
      <c r="M27" s="101">
        <f>SUM(E27:L27)</f>
        <v>11</v>
      </c>
    </row>
    <row r="28" spans="1:13" ht="12.75">
      <c r="A28" s="12" t="s">
        <v>30</v>
      </c>
      <c r="B28" s="9" t="s">
        <v>545</v>
      </c>
      <c r="C28" s="9" t="s">
        <v>122</v>
      </c>
      <c r="D28" s="42">
        <v>97</v>
      </c>
      <c r="E28" s="121"/>
      <c r="F28" s="41"/>
      <c r="G28" s="34"/>
      <c r="H28" s="34"/>
      <c r="I28" s="34"/>
      <c r="J28" s="34"/>
      <c r="K28" s="34"/>
      <c r="L28" s="42">
        <v>10</v>
      </c>
      <c r="M28" s="34">
        <f>SUM(L28)</f>
        <v>10</v>
      </c>
    </row>
    <row r="29" spans="1:13" ht="12.75">
      <c r="A29" s="12" t="s">
        <v>31</v>
      </c>
      <c r="B29" s="129" t="s">
        <v>299</v>
      </c>
      <c r="C29" s="129" t="s">
        <v>66</v>
      </c>
      <c r="D29" s="130">
        <v>96</v>
      </c>
      <c r="E29" s="135"/>
      <c r="F29" s="133"/>
      <c r="G29" s="130">
        <v>10</v>
      </c>
      <c r="H29" s="57"/>
      <c r="I29" s="57"/>
      <c r="J29" s="57"/>
      <c r="K29" s="57"/>
      <c r="L29" s="57"/>
      <c r="M29" s="51">
        <f>SUM(E29:L29)</f>
        <v>10</v>
      </c>
    </row>
    <row r="30" spans="1:13" ht="12.75">
      <c r="A30" s="12" t="s">
        <v>32</v>
      </c>
      <c r="B30" s="131" t="s">
        <v>435</v>
      </c>
      <c r="C30" s="131" t="s">
        <v>436</v>
      </c>
      <c r="D30" s="51">
        <v>97</v>
      </c>
      <c r="E30" s="133"/>
      <c r="F30" s="57"/>
      <c r="G30" s="36"/>
      <c r="H30" s="116">
        <v>9.5</v>
      </c>
      <c r="I30" s="36"/>
      <c r="J30" s="36"/>
      <c r="K30" s="36"/>
      <c r="L30" s="36"/>
      <c r="M30" s="134">
        <f>SUM(E30:L30)</f>
        <v>9.5</v>
      </c>
    </row>
    <row r="31" spans="1:13" ht="12.75">
      <c r="A31" s="12" t="s">
        <v>33</v>
      </c>
      <c r="B31" s="107" t="s">
        <v>262</v>
      </c>
      <c r="C31" s="118" t="s">
        <v>127</v>
      </c>
      <c r="D31" s="114">
        <v>96</v>
      </c>
      <c r="E31" s="115"/>
      <c r="F31" s="80">
        <v>9</v>
      </c>
      <c r="G31" s="80"/>
      <c r="H31" s="80"/>
      <c r="I31" s="80"/>
      <c r="J31" s="80"/>
      <c r="K31" s="80"/>
      <c r="L31" s="80"/>
      <c r="M31" s="80">
        <f>SUM(E31:L31)</f>
        <v>9</v>
      </c>
    </row>
    <row r="32" spans="1:13" ht="12.75">
      <c r="A32" s="12" t="s">
        <v>34</v>
      </c>
      <c r="B32" s="107" t="s">
        <v>265</v>
      </c>
      <c r="C32" s="118" t="s">
        <v>122</v>
      </c>
      <c r="D32" s="139">
        <v>1996</v>
      </c>
      <c r="E32" s="115"/>
      <c r="F32" s="114">
        <v>3</v>
      </c>
      <c r="G32" s="36"/>
      <c r="H32" s="36"/>
      <c r="I32" s="36"/>
      <c r="J32" s="36">
        <v>5</v>
      </c>
      <c r="K32" s="36"/>
      <c r="L32" s="36"/>
      <c r="M32" s="36">
        <f>SUM(E32:L32)</f>
        <v>8</v>
      </c>
    </row>
    <row r="33" spans="1:13" ht="12.75">
      <c r="A33" s="12" t="s">
        <v>35</v>
      </c>
      <c r="B33" s="118" t="s">
        <v>241</v>
      </c>
      <c r="C33" s="118" t="s">
        <v>83</v>
      </c>
      <c r="D33" s="114">
        <v>96</v>
      </c>
      <c r="E33" s="114">
        <v>7</v>
      </c>
      <c r="F33" s="115"/>
      <c r="G33" s="36"/>
      <c r="H33" s="36"/>
      <c r="I33" s="36"/>
      <c r="J33" s="36"/>
      <c r="K33" s="36"/>
      <c r="L33" s="36"/>
      <c r="M33" s="36">
        <f>SUM(E33:L33)</f>
        <v>7</v>
      </c>
    </row>
    <row r="34" spans="1:13" ht="12.75">
      <c r="A34" s="12" t="s">
        <v>36</v>
      </c>
      <c r="B34" s="107" t="s">
        <v>128</v>
      </c>
      <c r="C34" s="118" t="s">
        <v>122</v>
      </c>
      <c r="D34" s="139">
        <v>1997</v>
      </c>
      <c r="E34" s="115"/>
      <c r="F34" s="114">
        <v>7</v>
      </c>
      <c r="G34" s="115"/>
      <c r="H34" s="115"/>
      <c r="I34" s="115"/>
      <c r="J34" s="115"/>
      <c r="K34" s="115"/>
      <c r="L34" s="115"/>
      <c r="M34" s="115">
        <f>SUM(E34:L34)</f>
        <v>7</v>
      </c>
    </row>
    <row r="35" spans="1:13" ht="12.75">
      <c r="A35" s="12" t="s">
        <v>37</v>
      </c>
      <c r="B35" s="118" t="s">
        <v>301</v>
      </c>
      <c r="C35" s="118" t="s">
        <v>66</v>
      </c>
      <c r="D35" s="114">
        <v>97</v>
      </c>
      <c r="E35" s="122"/>
      <c r="F35" s="115"/>
      <c r="G35" s="114">
        <v>7</v>
      </c>
      <c r="H35" s="80"/>
      <c r="I35" s="80"/>
      <c r="J35" s="80"/>
      <c r="K35" s="80"/>
      <c r="L35" s="80"/>
      <c r="M35" s="101">
        <f>SUM(E35:L35)</f>
        <v>7</v>
      </c>
    </row>
    <row r="36" spans="1:13" ht="12.75">
      <c r="A36" s="12" t="s">
        <v>38</v>
      </c>
      <c r="B36" s="113" t="s">
        <v>445</v>
      </c>
      <c r="C36" s="113" t="s">
        <v>348</v>
      </c>
      <c r="D36" s="101">
        <v>96</v>
      </c>
      <c r="E36" s="115"/>
      <c r="F36" s="115"/>
      <c r="G36" s="115"/>
      <c r="H36" s="116">
        <v>7</v>
      </c>
      <c r="I36" s="115"/>
      <c r="J36" s="115"/>
      <c r="K36" s="115"/>
      <c r="L36" s="115"/>
      <c r="M36" s="101">
        <f>SUM(E36:L36)</f>
        <v>7</v>
      </c>
    </row>
    <row r="37" spans="1:13" ht="12.75">
      <c r="A37" s="12" t="s">
        <v>41</v>
      </c>
      <c r="B37" s="113" t="s">
        <v>528</v>
      </c>
      <c r="C37" s="113" t="s">
        <v>101</v>
      </c>
      <c r="D37" s="115">
        <v>97</v>
      </c>
      <c r="E37" s="128"/>
      <c r="F37" s="115"/>
      <c r="G37" s="36"/>
      <c r="H37" s="34"/>
      <c r="I37" s="133">
        <v>7</v>
      </c>
      <c r="J37" s="133"/>
      <c r="K37" s="36"/>
      <c r="L37" s="36"/>
      <c r="M37" s="49">
        <f>SUM(E37:L37)</f>
        <v>7</v>
      </c>
    </row>
    <row r="38" spans="1:13" ht="12.75">
      <c r="A38" s="12" t="s">
        <v>42</v>
      </c>
      <c r="B38" s="107" t="s">
        <v>183</v>
      </c>
      <c r="C38" s="118" t="s">
        <v>122</v>
      </c>
      <c r="D38" s="139">
        <v>1996</v>
      </c>
      <c r="E38" s="115"/>
      <c r="F38" s="114">
        <v>6</v>
      </c>
      <c r="G38" s="115"/>
      <c r="H38" s="115"/>
      <c r="I38" s="33"/>
      <c r="J38" s="133"/>
      <c r="K38" s="133"/>
      <c r="L38" s="133"/>
      <c r="M38" s="130">
        <f>SUM(E38:L38)</f>
        <v>6</v>
      </c>
    </row>
    <row r="39" spans="1:13" ht="12.75">
      <c r="A39" s="12" t="s">
        <v>43</v>
      </c>
      <c r="B39" s="129" t="s">
        <v>302</v>
      </c>
      <c r="C39" s="129" t="s">
        <v>101</v>
      </c>
      <c r="D39" s="130">
        <v>97</v>
      </c>
      <c r="E39" s="135"/>
      <c r="F39" s="133"/>
      <c r="G39" s="130">
        <v>6</v>
      </c>
      <c r="H39" s="57"/>
      <c r="I39" s="57"/>
      <c r="J39" s="57"/>
      <c r="K39" s="57"/>
      <c r="L39" s="57"/>
      <c r="M39" s="51">
        <f>SUM(E39:L39)</f>
        <v>6</v>
      </c>
    </row>
    <row r="40" spans="1:13" ht="12.75">
      <c r="A40" s="12" t="s">
        <v>44</v>
      </c>
      <c r="B40" s="131" t="s">
        <v>446</v>
      </c>
      <c r="C40" s="131" t="s">
        <v>447</v>
      </c>
      <c r="D40" s="51">
        <v>96</v>
      </c>
      <c r="E40" s="133"/>
      <c r="F40" s="34"/>
      <c r="G40" s="34"/>
      <c r="H40" s="116">
        <v>6</v>
      </c>
      <c r="I40" s="34"/>
      <c r="J40" s="34"/>
      <c r="K40" s="34"/>
      <c r="L40" s="34"/>
      <c r="M40" s="49">
        <f>SUM(E40:L40)</f>
        <v>6</v>
      </c>
    </row>
    <row r="41" spans="1:13" ht="12.75">
      <c r="A41" s="12" t="s">
        <v>45</v>
      </c>
      <c r="B41" s="129" t="s">
        <v>91</v>
      </c>
      <c r="C41" s="129" t="s">
        <v>127</v>
      </c>
      <c r="D41" s="130">
        <v>98</v>
      </c>
      <c r="E41" s="130">
        <v>5</v>
      </c>
      <c r="F41" s="133"/>
      <c r="G41" s="36"/>
      <c r="H41" s="36"/>
      <c r="I41" s="36"/>
      <c r="J41" s="36"/>
      <c r="K41" s="36"/>
      <c r="L41" s="36"/>
      <c r="M41" s="36">
        <f>SUM(E41:L41)</f>
        <v>5</v>
      </c>
    </row>
    <row r="42" spans="1:13" ht="12.75">
      <c r="A42" s="12" t="s">
        <v>46</v>
      </c>
      <c r="B42" s="107" t="s">
        <v>263</v>
      </c>
      <c r="C42" s="118" t="s">
        <v>122</v>
      </c>
      <c r="D42" s="139">
        <v>1996</v>
      </c>
      <c r="E42" s="115"/>
      <c r="F42" s="114">
        <v>5</v>
      </c>
      <c r="G42" s="36"/>
      <c r="H42" s="57"/>
      <c r="I42" s="36"/>
      <c r="J42" s="36"/>
      <c r="K42" s="36"/>
      <c r="L42" s="36"/>
      <c r="M42" s="36">
        <f>SUM(E42:L42)</f>
        <v>5</v>
      </c>
    </row>
    <row r="43" spans="1:13" ht="12.75">
      <c r="A43" s="12" t="s">
        <v>47</v>
      </c>
      <c r="B43" s="129" t="s">
        <v>166</v>
      </c>
      <c r="C43" s="129" t="s">
        <v>95</v>
      </c>
      <c r="D43" s="130">
        <v>97</v>
      </c>
      <c r="E43" s="130">
        <v>3</v>
      </c>
      <c r="F43" s="133"/>
      <c r="G43" s="36">
        <v>2</v>
      </c>
      <c r="H43" s="36"/>
      <c r="I43" s="36"/>
      <c r="J43" s="36"/>
      <c r="K43" s="36"/>
      <c r="L43" s="36"/>
      <c r="M43" s="36">
        <f>SUM(E43:L43)</f>
        <v>5</v>
      </c>
    </row>
    <row r="44" spans="1:13" ht="12.75">
      <c r="A44" s="12" t="s">
        <v>48</v>
      </c>
      <c r="B44" s="129" t="s">
        <v>238</v>
      </c>
      <c r="C44" s="129" t="s">
        <v>66</v>
      </c>
      <c r="D44" s="130">
        <v>97</v>
      </c>
      <c r="E44" s="135"/>
      <c r="F44" s="133"/>
      <c r="G44" s="130">
        <v>5</v>
      </c>
      <c r="H44" s="133"/>
      <c r="I44" s="133"/>
      <c r="J44" s="133"/>
      <c r="K44" s="133"/>
      <c r="L44" s="133"/>
      <c r="M44" s="51">
        <f>SUM(E44:L44)</f>
        <v>5</v>
      </c>
    </row>
    <row r="45" spans="1:13" ht="12.75">
      <c r="A45" s="12" t="s">
        <v>49</v>
      </c>
      <c r="B45" s="131" t="s">
        <v>437</v>
      </c>
      <c r="C45" s="131" t="s">
        <v>375</v>
      </c>
      <c r="D45" s="51">
        <v>97</v>
      </c>
      <c r="E45" s="133"/>
      <c r="F45" s="57"/>
      <c r="G45" s="57"/>
      <c r="H45" s="116">
        <v>5</v>
      </c>
      <c r="I45" s="80"/>
      <c r="J45" s="80"/>
      <c r="K45" s="80"/>
      <c r="L45" s="80"/>
      <c r="M45" s="101">
        <f>SUM(E45:L45)</f>
        <v>5</v>
      </c>
    </row>
    <row r="46" spans="1:13" ht="12.75">
      <c r="A46" s="12" t="s">
        <v>50</v>
      </c>
      <c r="B46" s="113" t="s">
        <v>529</v>
      </c>
      <c r="C46" s="113"/>
      <c r="D46" s="115">
        <v>97</v>
      </c>
      <c r="E46" s="128"/>
      <c r="F46" s="115"/>
      <c r="G46" s="36"/>
      <c r="H46" s="36"/>
      <c r="I46" s="133">
        <v>5</v>
      </c>
      <c r="J46" s="133"/>
      <c r="K46" s="36"/>
      <c r="L46" s="36"/>
      <c r="M46" s="49">
        <f>SUM(E46:L46)</f>
        <v>5</v>
      </c>
    </row>
    <row r="47" spans="1:13" ht="12.75">
      <c r="A47" s="12" t="s">
        <v>51</v>
      </c>
      <c r="B47" s="107" t="s">
        <v>264</v>
      </c>
      <c r="C47" s="118" t="s">
        <v>122</v>
      </c>
      <c r="D47" s="139">
        <v>1996</v>
      </c>
      <c r="E47" s="115"/>
      <c r="F47" s="114">
        <v>4</v>
      </c>
      <c r="G47" s="36"/>
      <c r="H47" s="36"/>
      <c r="I47" s="36"/>
      <c r="J47" s="36"/>
      <c r="K47" s="36"/>
      <c r="L47" s="36"/>
      <c r="M47" s="36">
        <f>SUM(E47:L47)</f>
        <v>4</v>
      </c>
    </row>
    <row r="48" spans="1:13" ht="12.75">
      <c r="A48" s="12" t="s">
        <v>52</v>
      </c>
      <c r="B48" s="131" t="s">
        <v>438</v>
      </c>
      <c r="C48" s="131" t="s">
        <v>439</v>
      </c>
      <c r="D48" s="51">
        <v>97</v>
      </c>
      <c r="E48" s="133"/>
      <c r="F48" s="57"/>
      <c r="G48" s="57"/>
      <c r="H48" s="116">
        <v>4</v>
      </c>
      <c r="I48" s="80"/>
      <c r="J48" s="80"/>
      <c r="K48" s="80"/>
      <c r="L48" s="80"/>
      <c r="M48" s="101">
        <f>SUM(E48:L48)</f>
        <v>4</v>
      </c>
    </row>
    <row r="49" spans="1:13" ht="12.75">
      <c r="A49" s="12" t="s">
        <v>53</v>
      </c>
      <c r="B49" s="113" t="s">
        <v>530</v>
      </c>
      <c r="C49" s="113" t="s">
        <v>101</v>
      </c>
      <c r="D49" s="115">
        <v>97</v>
      </c>
      <c r="E49" s="128"/>
      <c r="F49" s="115"/>
      <c r="G49" s="80"/>
      <c r="H49" s="82"/>
      <c r="I49" s="115">
        <v>4</v>
      </c>
      <c r="J49" s="115"/>
      <c r="K49" s="80"/>
      <c r="L49" s="80"/>
      <c r="M49" s="101">
        <f>SUM(E49:L49)</f>
        <v>4</v>
      </c>
    </row>
    <row r="50" spans="1:13" ht="12.75">
      <c r="A50" s="12" t="s">
        <v>54</v>
      </c>
      <c r="B50" s="9" t="s">
        <v>534</v>
      </c>
      <c r="C50" s="9" t="s">
        <v>66</v>
      </c>
      <c r="D50" s="42">
        <v>97</v>
      </c>
      <c r="E50" s="121"/>
      <c r="F50" s="41"/>
      <c r="G50" s="34"/>
      <c r="H50" s="41"/>
      <c r="I50" s="34"/>
      <c r="J50" s="42">
        <v>4</v>
      </c>
      <c r="K50" s="34"/>
      <c r="L50" s="34"/>
      <c r="M50" s="49">
        <f>SUM(E50:L50)</f>
        <v>4</v>
      </c>
    </row>
    <row r="51" spans="1:13" ht="12.75">
      <c r="A51" s="12" t="s">
        <v>55</v>
      </c>
      <c r="B51" s="129" t="s">
        <v>304</v>
      </c>
      <c r="C51" s="129" t="s">
        <v>95</v>
      </c>
      <c r="D51" s="130">
        <v>97</v>
      </c>
      <c r="E51" s="135"/>
      <c r="F51" s="133"/>
      <c r="G51" s="130">
        <v>3</v>
      </c>
      <c r="H51" s="57"/>
      <c r="I51" s="36"/>
      <c r="J51" s="36"/>
      <c r="K51" s="36"/>
      <c r="L51" s="36"/>
      <c r="M51" s="49">
        <f>SUM(E51:L51)</f>
        <v>3</v>
      </c>
    </row>
    <row r="52" spans="1:13" ht="12.75">
      <c r="A52" s="12" t="s">
        <v>56</v>
      </c>
      <c r="B52" s="131" t="s">
        <v>440</v>
      </c>
      <c r="C52" s="131" t="s">
        <v>441</v>
      </c>
      <c r="D52" s="51">
        <v>97</v>
      </c>
      <c r="E52" s="133"/>
      <c r="F52" s="36"/>
      <c r="G52" s="36"/>
      <c r="H52" s="116">
        <v>3</v>
      </c>
      <c r="I52" s="36"/>
      <c r="J52" s="36"/>
      <c r="K52" s="36"/>
      <c r="L52" s="36"/>
      <c r="M52" s="49">
        <f>SUM(E52:L52)</f>
        <v>3</v>
      </c>
    </row>
    <row r="53" spans="1:13" ht="12.75">
      <c r="A53" s="12" t="s">
        <v>57</v>
      </c>
      <c r="B53" s="9" t="s">
        <v>535</v>
      </c>
      <c r="C53" s="9" t="s">
        <v>66</v>
      </c>
      <c r="D53" s="42">
        <v>97</v>
      </c>
      <c r="E53" s="121"/>
      <c r="F53" s="41"/>
      <c r="G53" s="41"/>
      <c r="H53" s="41"/>
      <c r="I53" s="42"/>
      <c r="J53" s="42">
        <v>3</v>
      </c>
      <c r="K53" s="41"/>
      <c r="L53" s="41"/>
      <c r="M53" s="100">
        <f>SUM(E53:L53)</f>
        <v>3</v>
      </c>
    </row>
    <row r="54" spans="1:13" ht="12.75">
      <c r="A54" s="12" t="s">
        <v>58</v>
      </c>
      <c r="B54" s="9" t="s">
        <v>547</v>
      </c>
      <c r="C54" s="9" t="s">
        <v>122</v>
      </c>
      <c r="D54" s="42">
        <v>97</v>
      </c>
      <c r="E54" s="121"/>
      <c r="F54" s="41"/>
      <c r="G54" s="36"/>
      <c r="H54" s="36"/>
      <c r="I54" s="36"/>
      <c r="J54" s="36"/>
      <c r="K54" s="36"/>
      <c r="L54" s="42">
        <v>2</v>
      </c>
      <c r="M54" s="36">
        <f>SUM(L54)</f>
        <v>2</v>
      </c>
    </row>
    <row r="55" spans="1:13" ht="12.75">
      <c r="A55" s="12" t="s">
        <v>59</v>
      </c>
      <c r="B55" s="129" t="s">
        <v>243</v>
      </c>
      <c r="C55" s="129" t="s">
        <v>95</v>
      </c>
      <c r="D55" s="130">
        <v>97</v>
      </c>
      <c r="E55" s="130">
        <v>2</v>
      </c>
      <c r="F55" s="133"/>
      <c r="G55" s="133"/>
      <c r="H55" s="133"/>
      <c r="I55" s="33"/>
      <c r="J55" s="133"/>
      <c r="K55" s="133"/>
      <c r="L55" s="133"/>
      <c r="M55" s="130">
        <f>SUM(E55:L55)</f>
        <v>2</v>
      </c>
    </row>
    <row r="56" spans="1:13" ht="12.75">
      <c r="A56" s="12" t="s">
        <v>60</v>
      </c>
      <c r="B56" s="131" t="s">
        <v>532</v>
      </c>
      <c r="C56" s="131" t="s">
        <v>101</v>
      </c>
      <c r="D56" s="133">
        <v>97</v>
      </c>
      <c r="E56" s="138"/>
      <c r="F56" s="133"/>
      <c r="G56" s="34"/>
      <c r="H56" s="34"/>
      <c r="I56" s="133">
        <v>2</v>
      </c>
      <c r="J56" s="133"/>
      <c r="K56" s="34"/>
      <c r="L56" s="34"/>
      <c r="M56" s="49">
        <f>SUM(E56:L56)</f>
        <v>2</v>
      </c>
    </row>
    <row r="57" spans="1:13" ht="12.75">
      <c r="A57" s="12" t="s">
        <v>154</v>
      </c>
      <c r="B57" s="9" t="s">
        <v>536</v>
      </c>
      <c r="C57" s="9" t="s">
        <v>66</v>
      </c>
      <c r="D57" s="42">
        <v>97</v>
      </c>
      <c r="E57" s="121"/>
      <c r="F57" s="41"/>
      <c r="G57" s="41"/>
      <c r="H57" s="41"/>
      <c r="I57" s="41"/>
      <c r="J57" s="42">
        <v>2</v>
      </c>
      <c r="K57" s="41"/>
      <c r="L57" s="41"/>
      <c r="M57" s="46">
        <f>SUM(E57:L57)</f>
        <v>2</v>
      </c>
    </row>
    <row r="58" spans="1:13" ht="12.75">
      <c r="A58" s="12" t="s">
        <v>155</v>
      </c>
      <c r="B58" s="129" t="s">
        <v>244</v>
      </c>
      <c r="C58" s="129" t="s">
        <v>83</v>
      </c>
      <c r="D58" s="130">
        <v>97</v>
      </c>
      <c r="E58" s="130">
        <v>1</v>
      </c>
      <c r="F58" s="133"/>
      <c r="G58" s="36"/>
      <c r="H58" s="36"/>
      <c r="I58" s="36"/>
      <c r="J58" s="36"/>
      <c r="K58" s="36"/>
      <c r="L58" s="36"/>
      <c r="M58" s="36">
        <f>SUM(E58:L58)</f>
        <v>1</v>
      </c>
    </row>
    <row r="59" spans="1:13" ht="12.75">
      <c r="A59" s="12" t="s">
        <v>156</v>
      </c>
      <c r="B59" s="129" t="s">
        <v>305</v>
      </c>
      <c r="C59" s="129" t="s">
        <v>306</v>
      </c>
      <c r="D59" s="130">
        <v>97</v>
      </c>
      <c r="E59" s="135"/>
      <c r="F59" s="133"/>
      <c r="G59" s="130">
        <v>1</v>
      </c>
      <c r="H59" s="133"/>
      <c r="I59" s="57"/>
      <c r="J59" s="57"/>
      <c r="K59" s="57"/>
      <c r="L59" s="57"/>
      <c r="M59" s="51">
        <f>SUM(E59:L59)</f>
        <v>1</v>
      </c>
    </row>
    <row r="60" spans="1:13" ht="12.75">
      <c r="A60" s="12" t="s">
        <v>157</v>
      </c>
      <c r="B60" s="131" t="s">
        <v>448</v>
      </c>
      <c r="C60" s="131" t="s">
        <v>449</v>
      </c>
      <c r="D60" s="51">
        <v>96</v>
      </c>
      <c r="E60" s="133"/>
      <c r="F60" s="36"/>
      <c r="G60" s="36"/>
      <c r="H60" s="116">
        <v>1</v>
      </c>
      <c r="I60" s="36"/>
      <c r="J60" s="36"/>
      <c r="K60" s="36"/>
      <c r="L60" s="36"/>
      <c r="M60" s="49">
        <f>SUM(E60:L60)</f>
        <v>1</v>
      </c>
    </row>
    <row r="61" spans="1:13" ht="12.75">
      <c r="A61" s="12" t="s">
        <v>158</v>
      </c>
      <c r="B61" s="131" t="s">
        <v>533</v>
      </c>
      <c r="C61" s="131" t="s">
        <v>101</v>
      </c>
      <c r="D61" s="133">
        <v>97</v>
      </c>
      <c r="E61" s="138"/>
      <c r="F61" s="133"/>
      <c r="G61" s="133"/>
      <c r="H61" s="133"/>
      <c r="I61" s="133">
        <v>1</v>
      </c>
      <c r="J61" s="133"/>
      <c r="K61" s="133"/>
      <c r="L61" s="133"/>
      <c r="M61" s="51">
        <f>SUM(E61:L61)</f>
        <v>1</v>
      </c>
    </row>
    <row r="62" spans="1:13" ht="12.75">
      <c r="A62" s="12" t="s">
        <v>159</v>
      </c>
      <c r="B62" s="9" t="s">
        <v>537</v>
      </c>
      <c r="C62" s="9" t="s">
        <v>101</v>
      </c>
      <c r="D62" s="42">
        <v>97</v>
      </c>
      <c r="E62" s="121"/>
      <c r="F62" s="41"/>
      <c r="G62" s="34"/>
      <c r="H62" s="36"/>
      <c r="I62" s="36"/>
      <c r="J62" s="42">
        <v>1</v>
      </c>
      <c r="K62" s="36"/>
      <c r="L62" s="36"/>
      <c r="M62" s="49">
        <f>SUM(E62:L62)</f>
        <v>1</v>
      </c>
    </row>
    <row r="63" spans="1:13" ht="12.75">
      <c r="A63" s="12"/>
      <c r="B63" s="4"/>
      <c r="C63" s="4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2.75">
      <c r="A64" s="12"/>
      <c r="B64" s="4"/>
      <c r="C64" s="4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2.75">
      <c r="A65" s="12"/>
      <c r="B65" s="9"/>
      <c r="C65" s="9"/>
      <c r="D65" s="42"/>
      <c r="E65" s="56"/>
      <c r="F65" s="41"/>
      <c r="G65" s="41"/>
      <c r="H65" s="41"/>
      <c r="I65" s="42"/>
      <c r="J65" s="41"/>
      <c r="K65" s="41"/>
      <c r="L65" s="41"/>
      <c r="M65" s="42"/>
    </row>
    <row r="66" spans="1:13" ht="12.75">
      <c r="A66" s="12"/>
      <c r="B66" s="58"/>
      <c r="C66" s="9"/>
      <c r="D66" s="42"/>
      <c r="E66" s="56"/>
      <c r="F66" s="41"/>
      <c r="G66" s="41"/>
      <c r="H66" s="41"/>
      <c r="I66" s="41"/>
      <c r="J66" s="41"/>
      <c r="K66" s="41"/>
      <c r="L66" s="41"/>
      <c r="M66" s="41"/>
    </row>
    <row r="67" spans="1:13" ht="12.75">
      <c r="A67" s="12"/>
      <c r="B67" s="4"/>
      <c r="C67" s="4"/>
      <c r="D67" s="41"/>
      <c r="E67" s="60"/>
      <c r="F67" s="41"/>
      <c r="G67" s="41"/>
      <c r="H67" s="41"/>
      <c r="I67" s="41"/>
      <c r="J67" s="41"/>
      <c r="K67" s="41"/>
      <c r="L67" s="41"/>
      <c r="M67" s="41"/>
    </row>
  </sheetData>
  <printOptions/>
  <pageMargins left="0.75" right="0.75" top="1" bottom="1" header="0.4921259845" footer="0.4921259845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Normal="75" zoomScaleSheetLayoutView="100" workbookViewId="0" topLeftCell="A1">
      <selection activeCell="B4" sqref="B4:M42"/>
    </sheetView>
  </sheetViews>
  <sheetFormatPr defaultColWidth="9.00390625" defaultRowHeight="12.75"/>
  <cols>
    <col min="1" max="1" width="4.125" style="0" customWidth="1"/>
    <col min="2" max="2" width="21.625" style="0" customWidth="1"/>
    <col min="3" max="3" width="25.00390625" style="0" customWidth="1"/>
    <col min="4" max="4" width="6.00390625" style="0" customWidth="1"/>
    <col min="5" max="5" width="6.875" style="0" customWidth="1"/>
    <col min="6" max="6" width="5.00390625" style="0" customWidth="1"/>
    <col min="7" max="7" width="5.25390625" style="0" customWidth="1"/>
    <col min="8" max="8" width="6.125" style="0" customWidth="1"/>
    <col min="9" max="9" width="4.25390625" style="0" customWidth="1"/>
    <col min="10" max="10" width="5.875" style="0" customWidth="1"/>
    <col min="11" max="11" width="6.25390625" style="0" customWidth="1"/>
    <col min="14" max="14" width="14.625" style="0" customWidth="1"/>
    <col min="16" max="16" width="4.25390625" style="0" customWidth="1"/>
    <col min="17" max="17" width="5.00390625" style="0" customWidth="1"/>
  </cols>
  <sheetData>
    <row r="1" spans="1:13" ht="15.75">
      <c r="A1" s="13"/>
      <c r="B1" s="19" t="s">
        <v>189</v>
      </c>
      <c r="C1" s="14"/>
      <c r="D1" s="14"/>
      <c r="E1" s="21"/>
      <c r="F1" s="15"/>
      <c r="G1" s="15"/>
      <c r="H1" s="15"/>
      <c r="I1" s="15"/>
      <c r="J1" s="15"/>
      <c r="K1" s="15"/>
      <c r="L1" s="15"/>
      <c r="M1" s="4"/>
    </row>
    <row r="2" spans="1:13" ht="12.75">
      <c r="A2" s="16"/>
      <c r="B2" s="5" t="s">
        <v>199</v>
      </c>
      <c r="C2" s="5"/>
      <c r="D2" s="5"/>
      <c r="E2" s="6" t="s">
        <v>1</v>
      </c>
      <c r="F2" s="5" t="s">
        <v>2</v>
      </c>
      <c r="G2" s="7" t="s">
        <v>71</v>
      </c>
      <c r="H2" s="5" t="s">
        <v>0</v>
      </c>
      <c r="I2" s="53" t="s">
        <v>66</v>
      </c>
      <c r="J2" s="7" t="s">
        <v>190</v>
      </c>
      <c r="K2" s="53" t="s">
        <v>191</v>
      </c>
      <c r="L2" s="53" t="s">
        <v>66</v>
      </c>
      <c r="M2" s="4"/>
    </row>
    <row r="3" spans="1:16" ht="12.75">
      <c r="A3" s="16"/>
      <c r="B3" s="4"/>
      <c r="C3" s="4"/>
      <c r="D3" s="4"/>
      <c r="E3" s="10"/>
      <c r="F3" s="4"/>
      <c r="G3" s="4"/>
      <c r="H3" s="4"/>
      <c r="I3" s="4"/>
      <c r="J3" s="4"/>
      <c r="K3" s="4"/>
      <c r="L3" s="4"/>
      <c r="M3" s="4"/>
      <c r="O3" s="69"/>
      <c r="P3" s="75"/>
    </row>
    <row r="4" spans="1:18" ht="12.75">
      <c r="A4" s="17" t="s">
        <v>4</v>
      </c>
      <c r="B4" s="30" t="s">
        <v>138</v>
      </c>
      <c r="C4" s="30" t="s">
        <v>122</v>
      </c>
      <c r="D4" s="31">
        <v>94</v>
      </c>
      <c r="E4" s="31"/>
      <c r="F4" s="112"/>
      <c r="G4" s="40">
        <v>17</v>
      </c>
      <c r="H4" s="79">
        <v>15</v>
      </c>
      <c r="I4" s="80">
        <v>17</v>
      </c>
      <c r="J4" s="80">
        <v>17</v>
      </c>
      <c r="K4" s="80"/>
      <c r="L4" s="80">
        <v>26</v>
      </c>
      <c r="M4" s="101">
        <f>SUM(E4:L4)</f>
        <v>92</v>
      </c>
      <c r="N4" s="148"/>
      <c r="O4" s="73"/>
      <c r="P4" s="73"/>
      <c r="Q4" s="120"/>
      <c r="R4" s="73"/>
    </row>
    <row r="5" spans="1:18" ht="12.75">
      <c r="A5" s="17" t="s">
        <v>5</v>
      </c>
      <c r="B5" s="118" t="s">
        <v>68</v>
      </c>
      <c r="C5" s="118" t="s">
        <v>94</v>
      </c>
      <c r="D5" s="114">
        <v>94</v>
      </c>
      <c r="E5" s="114">
        <v>17</v>
      </c>
      <c r="F5" s="113">
        <v>17</v>
      </c>
      <c r="G5" s="80"/>
      <c r="H5" s="80">
        <v>17</v>
      </c>
      <c r="I5" s="80"/>
      <c r="J5" s="80"/>
      <c r="K5" s="80"/>
      <c r="L5" s="80">
        <v>34</v>
      </c>
      <c r="M5" s="101">
        <f>SUM(E5:L5)</f>
        <v>85</v>
      </c>
      <c r="N5" s="148"/>
      <c r="O5" s="73"/>
      <c r="P5" s="73"/>
      <c r="Q5" s="120"/>
      <c r="R5" s="73"/>
    </row>
    <row r="6" spans="1:18" ht="12.75">
      <c r="A6" s="17" t="s">
        <v>6</v>
      </c>
      <c r="B6" s="118" t="s">
        <v>39</v>
      </c>
      <c r="C6" s="118" t="s">
        <v>93</v>
      </c>
      <c r="D6" s="114">
        <v>95</v>
      </c>
      <c r="E6" s="114">
        <v>13</v>
      </c>
      <c r="F6" s="113">
        <v>13</v>
      </c>
      <c r="G6" s="80"/>
      <c r="H6" s="80"/>
      <c r="I6" s="80">
        <v>13</v>
      </c>
      <c r="J6" s="80">
        <v>15</v>
      </c>
      <c r="K6" s="80"/>
      <c r="L6" s="80">
        <v>24</v>
      </c>
      <c r="M6" s="101">
        <f>SUM(E6:L6)</f>
        <v>78</v>
      </c>
      <c r="N6" s="73"/>
      <c r="O6" s="73"/>
      <c r="P6" s="73"/>
      <c r="Q6" s="120"/>
      <c r="R6" s="73"/>
    </row>
    <row r="7" spans="1:18" ht="12.75">
      <c r="A7" s="17" t="s">
        <v>7</v>
      </c>
      <c r="B7" s="118" t="s">
        <v>261</v>
      </c>
      <c r="C7" s="118" t="s">
        <v>93</v>
      </c>
      <c r="D7" s="127">
        <v>95</v>
      </c>
      <c r="E7" s="81"/>
      <c r="F7" s="80">
        <v>7</v>
      </c>
      <c r="G7" s="80"/>
      <c r="H7" s="80"/>
      <c r="I7" s="80">
        <v>11</v>
      </c>
      <c r="J7" s="80">
        <v>12</v>
      </c>
      <c r="K7" s="80"/>
      <c r="L7" s="80">
        <v>22</v>
      </c>
      <c r="M7" s="101">
        <f>SUM(E7:L7)</f>
        <v>52</v>
      </c>
      <c r="N7" s="73"/>
      <c r="O7" s="73"/>
      <c r="P7" s="73"/>
      <c r="Q7" s="120"/>
      <c r="R7" s="73"/>
    </row>
    <row r="8" spans="1:18" ht="12.75">
      <c r="A8" s="18" t="s">
        <v>8</v>
      </c>
      <c r="B8" s="118" t="s">
        <v>250</v>
      </c>
      <c r="C8" s="118" t="s">
        <v>40</v>
      </c>
      <c r="D8" s="114">
        <v>95</v>
      </c>
      <c r="E8" s="114">
        <v>10</v>
      </c>
      <c r="F8" s="113">
        <v>11</v>
      </c>
      <c r="G8" s="80">
        <v>11</v>
      </c>
      <c r="H8" s="80"/>
      <c r="I8" s="80"/>
      <c r="J8" s="80"/>
      <c r="K8" s="80"/>
      <c r="L8" s="80">
        <v>20</v>
      </c>
      <c r="M8" s="101">
        <f>SUM(E8:L8)</f>
        <v>52</v>
      </c>
      <c r="N8" s="73"/>
      <c r="O8" s="73"/>
      <c r="P8" s="73"/>
      <c r="Q8" s="120"/>
      <c r="R8" s="73"/>
    </row>
    <row r="9" spans="1:18" ht="12.75">
      <c r="A9" s="17" t="s">
        <v>9</v>
      </c>
      <c r="B9" s="113" t="s">
        <v>538</v>
      </c>
      <c r="C9" s="113" t="s">
        <v>93</v>
      </c>
      <c r="D9" s="113">
        <v>94</v>
      </c>
      <c r="E9" s="123"/>
      <c r="F9" s="80"/>
      <c r="G9" s="79"/>
      <c r="H9" s="113"/>
      <c r="I9" s="80">
        <v>15</v>
      </c>
      <c r="J9" s="80"/>
      <c r="K9" s="80"/>
      <c r="L9" s="80">
        <v>30</v>
      </c>
      <c r="M9" s="101">
        <f>SUM(E9:L9)</f>
        <v>45</v>
      </c>
      <c r="N9" s="73"/>
      <c r="O9" s="73"/>
      <c r="P9" s="73"/>
      <c r="Q9" s="120"/>
      <c r="R9" s="73"/>
    </row>
    <row r="10" spans="1:18" ht="12.75">
      <c r="A10" s="17" t="s">
        <v>10</v>
      </c>
      <c r="B10" s="118" t="s">
        <v>132</v>
      </c>
      <c r="C10" s="118" t="s">
        <v>83</v>
      </c>
      <c r="D10" s="114">
        <v>94</v>
      </c>
      <c r="E10" s="114">
        <v>6</v>
      </c>
      <c r="F10" s="113"/>
      <c r="G10" s="80">
        <v>6</v>
      </c>
      <c r="H10" s="80"/>
      <c r="I10" s="80"/>
      <c r="J10" s="80">
        <v>10</v>
      </c>
      <c r="K10" s="80"/>
      <c r="L10" s="80">
        <v>18</v>
      </c>
      <c r="M10" s="101">
        <f>SUM(E10:L10)</f>
        <v>40</v>
      </c>
      <c r="N10" s="73"/>
      <c r="O10" s="73"/>
      <c r="P10" s="73"/>
      <c r="Q10" s="120"/>
      <c r="R10" s="73"/>
    </row>
    <row r="11" spans="1:18" ht="12.75">
      <c r="A11" s="17" t="s">
        <v>11</v>
      </c>
      <c r="B11" s="107" t="s">
        <v>108</v>
      </c>
      <c r="C11" s="107" t="s">
        <v>40</v>
      </c>
      <c r="D11" s="113">
        <v>94</v>
      </c>
      <c r="E11" s="115"/>
      <c r="F11" s="115">
        <v>12</v>
      </c>
      <c r="G11" s="115">
        <v>15</v>
      </c>
      <c r="H11" s="115">
        <v>6</v>
      </c>
      <c r="I11" s="115"/>
      <c r="J11" s="115"/>
      <c r="K11" s="115"/>
      <c r="L11" s="115"/>
      <c r="M11" s="101">
        <f>SUM(E11:L11)</f>
        <v>33</v>
      </c>
      <c r="R11" s="66"/>
    </row>
    <row r="12" spans="1:18" ht="12.75">
      <c r="A12" s="17" t="s">
        <v>12</v>
      </c>
      <c r="B12" s="118" t="s">
        <v>85</v>
      </c>
      <c r="C12" s="118" t="s">
        <v>83</v>
      </c>
      <c r="D12" s="114">
        <v>94</v>
      </c>
      <c r="E12" s="114">
        <v>8</v>
      </c>
      <c r="F12" s="113"/>
      <c r="G12" s="80"/>
      <c r="H12" s="80"/>
      <c r="I12" s="80">
        <v>10</v>
      </c>
      <c r="J12" s="80">
        <v>11</v>
      </c>
      <c r="K12" s="80"/>
      <c r="L12" s="80"/>
      <c r="M12" s="101">
        <f>SUM(E12:L12)</f>
        <v>29</v>
      </c>
      <c r="N12" s="73"/>
      <c r="O12" s="73"/>
      <c r="P12" s="66"/>
      <c r="Q12" s="111"/>
      <c r="R12" s="66"/>
    </row>
    <row r="13" spans="1:18" ht="12.75">
      <c r="A13" s="18" t="s">
        <v>13</v>
      </c>
      <c r="B13" s="118" t="s">
        <v>249</v>
      </c>
      <c r="C13" s="118" t="s">
        <v>40</v>
      </c>
      <c r="D13" s="114">
        <v>94</v>
      </c>
      <c r="E13" s="114">
        <v>12</v>
      </c>
      <c r="F13" s="113"/>
      <c r="G13" s="80">
        <v>12</v>
      </c>
      <c r="H13" s="80"/>
      <c r="I13" s="80"/>
      <c r="J13" s="80"/>
      <c r="K13" s="80"/>
      <c r="L13" s="80"/>
      <c r="M13" s="101">
        <f>SUM(E13:L13)</f>
        <v>24</v>
      </c>
      <c r="N13" s="73"/>
      <c r="O13" s="73"/>
      <c r="P13" s="66"/>
      <c r="Q13" s="111"/>
      <c r="R13" s="66"/>
    </row>
    <row r="14" spans="1:18" ht="12.75">
      <c r="A14" s="17" t="s">
        <v>14</v>
      </c>
      <c r="B14" s="118" t="s">
        <v>87</v>
      </c>
      <c r="C14" s="118" t="s">
        <v>83</v>
      </c>
      <c r="D14" s="114">
        <v>94</v>
      </c>
      <c r="E14" s="114">
        <v>11</v>
      </c>
      <c r="F14" s="113"/>
      <c r="G14" s="80">
        <v>13</v>
      </c>
      <c r="H14" s="80"/>
      <c r="I14" s="80"/>
      <c r="J14" s="80"/>
      <c r="K14" s="80"/>
      <c r="L14" s="80"/>
      <c r="M14" s="101">
        <f>SUM(E14:L14)</f>
        <v>24</v>
      </c>
      <c r="N14" s="73"/>
      <c r="O14" s="73"/>
      <c r="P14" s="66"/>
      <c r="Q14" s="111"/>
      <c r="R14" s="66"/>
    </row>
    <row r="15" spans="1:13" ht="12.75">
      <c r="A15" s="17" t="s">
        <v>15</v>
      </c>
      <c r="B15" s="118" t="s">
        <v>120</v>
      </c>
      <c r="C15" s="118" t="s">
        <v>122</v>
      </c>
      <c r="D15" s="114">
        <v>94</v>
      </c>
      <c r="E15" s="114">
        <v>9</v>
      </c>
      <c r="F15" s="113">
        <v>8</v>
      </c>
      <c r="G15" s="80"/>
      <c r="H15" s="79"/>
      <c r="I15" s="80"/>
      <c r="J15" s="80"/>
      <c r="K15" s="80"/>
      <c r="L15" s="80"/>
      <c r="M15" s="101">
        <f>SUM(E15:L15)</f>
        <v>17</v>
      </c>
    </row>
    <row r="16" spans="1:13" ht="12.75">
      <c r="A16" s="17" t="s">
        <v>16</v>
      </c>
      <c r="B16" s="118" t="s">
        <v>253</v>
      </c>
      <c r="C16" s="118" t="s">
        <v>83</v>
      </c>
      <c r="D16" s="114">
        <v>95</v>
      </c>
      <c r="E16" s="114">
        <v>2</v>
      </c>
      <c r="F16" s="113"/>
      <c r="G16" s="80">
        <v>5</v>
      </c>
      <c r="H16" s="80"/>
      <c r="I16" s="80">
        <v>9</v>
      </c>
      <c r="J16" s="80"/>
      <c r="K16" s="80"/>
      <c r="L16" s="80"/>
      <c r="M16" s="101">
        <f>SUM(E16:L16)</f>
        <v>16</v>
      </c>
    </row>
    <row r="17" spans="1:13" ht="12.75">
      <c r="A17" s="17" t="s">
        <v>17</v>
      </c>
      <c r="B17" s="118" t="s">
        <v>251</v>
      </c>
      <c r="C17" s="118" t="s">
        <v>40</v>
      </c>
      <c r="D17" s="114">
        <v>95</v>
      </c>
      <c r="E17" s="114">
        <v>7</v>
      </c>
      <c r="F17" s="113"/>
      <c r="G17" s="80">
        <v>8</v>
      </c>
      <c r="H17" s="80"/>
      <c r="I17" s="80"/>
      <c r="J17" s="80"/>
      <c r="K17" s="80"/>
      <c r="L17" s="80"/>
      <c r="M17" s="101">
        <f>SUM(E17:L17)</f>
        <v>15</v>
      </c>
    </row>
    <row r="18" spans="1:13" ht="12.75">
      <c r="A18" s="18" t="s">
        <v>18</v>
      </c>
      <c r="B18" s="118" t="s">
        <v>163</v>
      </c>
      <c r="C18" s="118" t="s">
        <v>95</v>
      </c>
      <c r="D18" s="114">
        <v>94</v>
      </c>
      <c r="E18" s="114">
        <v>4</v>
      </c>
      <c r="F18" s="113"/>
      <c r="G18" s="80">
        <v>9</v>
      </c>
      <c r="H18" s="80"/>
      <c r="I18" s="80"/>
      <c r="J18" s="80"/>
      <c r="K18" s="80"/>
      <c r="L18" s="80"/>
      <c r="M18" s="101">
        <f>SUM(E18:L18)</f>
        <v>13</v>
      </c>
    </row>
    <row r="19" spans="1:13" ht="12.75">
      <c r="A19" s="17" t="s">
        <v>21</v>
      </c>
      <c r="B19" s="113" t="s">
        <v>450</v>
      </c>
      <c r="C19" s="113" t="s">
        <v>348</v>
      </c>
      <c r="D19" s="101">
        <v>95</v>
      </c>
      <c r="E19" s="113"/>
      <c r="F19" s="114"/>
      <c r="G19" s="80"/>
      <c r="H19" s="116">
        <v>13</v>
      </c>
      <c r="I19" s="80"/>
      <c r="J19" s="80"/>
      <c r="K19" s="80"/>
      <c r="L19" s="80"/>
      <c r="M19" s="101">
        <f>SUM(E19:L19)</f>
        <v>13</v>
      </c>
    </row>
    <row r="20" spans="1:13" ht="12.75">
      <c r="A20" s="17" t="s">
        <v>22</v>
      </c>
      <c r="B20" s="118" t="s">
        <v>540</v>
      </c>
      <c r="C20" s="118" t="s">
        <v>93</v>
      </c>
      <c r="D20" s="118">
        <v>94</v>
      </c>
      <c r="E20" s="124"/>
      <c r="F20" s="113"/>
      <c r="G20" s="80"/>
      <c r="H20" s="80"/>
      <c r="I20" s="80"/>
      <c r="J20" s="118">
        <v>13</v>
      </c>
      <c r="K20" s="80"/>
      <c r="L20" s="80"/>
      <c r="M20" s="101">
        <f>SUM(E20:L20)</f>
        <v>13</v>
      </c>
    </row>
    <row r="21" spans="1:13" ht="12.75">
      <c r="A21" s="17" t="s">
        <v>23</v>
      </c>
      <c r="B21" s="118" t="s">
        <v>130</v>
      </c>
      <c r="C21" s="118" t="s">
        <v>101</v>
      </c>
      <c r="D21" s="114">
        <v>94</v>
      </c>
      <c r="E21" s="114">
        <v>5</v>
      </c>
      <c r="F21" s="113"/>
      <c r="G21" s="80">
        <v>7</v>
      </c>
      <c r="H21" s="80"/>
      <c r="I21" s="80"/>
      <c r="J21" s="80"/>
      <c r="K21" s="80"/>
      <c r="L21" s="80"/>
      <c r="M21" s="101">
        <f>SUM(E21:L21)</f>
        <v>12</v>
      </c>
    </row>
    <row r="22" spans="1:13" ht="12.75">
      <c r="A22" s="17" t="s">
        <v>24</v>
      </c>
      <c r="B22" s="113" t="s">
        <v>458</v>
      </c>
      <c r="C22" s="113" t="s">
        <v>355</v>
      </c>
      <c r="D22" s="101">
        <v>94</v>
      </c>
      <c r="E22" s="113"/>
      <c r="F22" s="80"/>
      <c r="G22" s="80"/>
      <c r="H22" s="116">
        <v>12</v>
      </c>
      <c r="I22" s="80"/>
      <c r="J22" s="80"/>
      <c r="K22" s="80"/>
      <c r="L22" s="80"/>
      <c r="M22" s="101">
        <f>SUM(E22:L22)</f>
        <v>12</v>
      </c>
    </row>
    <row r="23" spans="1:13" ht="12.75">
      <c r="A23" s="17" t="s">
        <v>26</v>
      </c>
      <c r="B23" s="113" t="s">
        <v>539</v>
      </c>
      <c r="C23" s="113" t="s">
        <v>40</v>
      </c>
      <c r="D23" s="113">
        <v>94</v>
      </c>
      <c r="E23" s="123"/>
      <c r="F23" s="113"/>
      <c r="G23" s="80"/>
      <c r="H23" s="80"/>
      <c r="I23" s="113">
        <v>12</v>
      </c>
      <c r="J23" s="80"/>
      <c r="K23" s="80"/>
      <c r="L23" s="80"/>
      <c r="M23" s="101">
        <f>SUM(E23:L23)</f>
        <v>12</v>
      </c>
    </row>
    <row r="24" spans="1:13" ht="12.75">
      <c r="A24" s="17" t="s">
        <v>27</v>
      </c>
      <c r="B24" s="113" t="s">
        <v>459</v>
      </c>
      <c r="C24" s="113" t="s">
        <v>363</v>
      </c>
      <c r="D24" s="101">
        <v>94</v>
      </c>
      <c r="E24" s="113"/>
      <c r="F24" s="80"/>
      <c r="G24" s="80"/>
      <c r="H24" s="116">
        <v>11</v>
      </c>
      <c r="I24" s="80"/>
      <c r="J24" s="80"/>
      <c r="K24" s="80"/>
      <c r="L24" s="80"/>
      <c r="M24" s="101">
        <f>SUM(E24:L24)</f>
        <v>11</v>
      </c>
    </row>
    <row r="25" spans="1:13" ht="12.75">
      <c r="A25" s="17" t="s">
        <v>28</v>
      </c>
      <c r="B25" s="107" t="s">
        <v>182</v>
      </c>
      <c r="C25" s="113" t="s">
        <v>122</v>
      </c>
      <c r="D25" s="89">
        <v>94</v>
      </c>
      <c r="E25" s="35"/>
      <c r="F25" s="57">
        <v>10</v>
      </c>
      <c r="G25" s="57"/>
      <c r="H25" s="79"/>
      <c r="I25" s="80"/>
      <c r="J25" s="80"/>
      <c r="K25" s="80"/>
      <c r="L25" s="80"/>
      <c r="M25" s="101">
        <f>SUM(E25:L25)</f>
        <v>10</v>
      </c>
    </row>
    <row r="26" spans="1:13" ht="12.75">
      <c r="A26" s="17" t="s">
        <v>29</v>
      </c>
      <c r="B26" s="118" t="s">
        <v>296</v>
      </c>
      <c r="C26" s="118" t="s">
        <v>66</v>
      </c>
      <c r="D26" s="114">
        <v>95</v>
      </c>
      <c r="E26" s="122"/>
      <c r="F26" s="114"/>
      <c r="G26" s="113">
        <v>10</v>
      </c>
      <c r="H26" s="113"/>
      <c r="I26" s="113"/>
      <c r="J26" s="113"/>
      <c r="K26" s="113"/>
      <c r="L26" s="113"/>
      <c r="M26" s="101">
        <f>SUM(E26:L26)</f>
        <v>10</v>
      </c>
    </row>
    <row r="27" spans="1:13" ht="12.75">
      <c r="A27" s="18" t="s">
        <v>30</v>
      </c>
      <c r="B27" s="113" t="s">
        <v>451</v>
      </c>
      <c r="C27" s="113" t="s">
        <v>452</v>
      </c>
      <c r="D27" s="101">
        <v>95</v>
      </c>
      <c r="E27" s="113"/>
      <c r="F27" s="80"/>
      <c r="G27" s="80"/>
      <c r="H27" s="116">
        <v>10</v>
      </c>
      <c r="I27" s="80"/>
      <c r="J27" s="80"/>
      <c r="K27" s="80"/>
      <c r="L27" s="80"/>
      <c r="M27" s="101">
        <f>SUM(E27:L27)</f>
        <v>10</v>
      </c>
    </row>
    <row r="28" spans="1:13" ht="12.75">
      <c r="A28" s="17" t="s">
        <v>31</v>
      </c>
      <c r="B28" s="107" t="s">
        <v>116</v>
      </c>
      <c r="C28" s="113" t="s">
        <v>122</v>
      </c>
      <c r="D28" s="136">
        <v>95</v>
      </c>
      <c r="E28" s="36"/>
      <c r="F28" s="57">
        <v>9</v>
      </c>
      <c r="G28" s="57"/>
      <c r="H28" s="57"/>
      <c r="I28" s="57"/>
      <c r="J28" s="57"/>
      <c r="K28" s="57"/>
      <c r="L28" s="57"/>
      <c r="M28" s="51">
        <f>SUM(E28:L28)</f>
        <v>9</v>
      </c>
    </row>
    <row r="29" spans="1:13" ht="12.75">
      <c r="A29" s="17" t="s">
        <v>32</v>
      </c>
      <c r="B29" s="131" t="s">
        <v>453</v>
      </c>
      <c r="C29" s="131" t="s">
        <v>348</v>
      </c>
      <c r="D29" s="51">
        <v>95</v>
      </c>
      <c r="E29" s="131"/>
      <c r="F29" s="57"/>
      <c r="G29" s="57"/>
      <c r="H29" s="116">
        <v>8</v>
      </c>
      <c r="I29" s="80"/>
      <c r="J29" s="80"/>
      <c r="K29" s="80"/>
      <c r="L29" s="80"/>
      <c r="M29" s="101">
        <f>SUM(E29:L29)</f>
        <v>8</v>
      </c>
    </row>
    <row r="30" spans="1:13" ht="12.75">
      <c r="A30" s="17" t="s">
        <v>33</v>
      </c>
      <c r="B30" s="118" t="s">
        <v>252</v>
      </c>
      <c r="C30" s="118" t="s">
        <v>122</v>
      </c>
      <c r="D30" s="114">
        <v>94</v>
      </c>
      <c r="E30" s="114">
        <v>3</v>
      </c>
      <c r="F30" s="113">
        <v>4</v>
      </c>
      <c r="G30" s="101"/>
      <c r="H30" s="101"/>
      <c r="I30" s="101"/>
      <c r="J30" s="101"/>
      <c r="K30" s="101"/>
      <c r="L30" s="101"/>
      <c r="M30" s="101">
        <f>SUM(E30:L30)</f>
        <v>7</v>
      </c>
    </row>
    <row r="31" spans="1:13" ht="12.75">
      <c r="A31" s="17" t="s">
        <v>34</v>
      </c>
      <c r="B31" s="113" t="s">
        <v>460</v>
      </c>
      <c r="C31" s="113" t="s">
        <v>355</v>
      </c>
      <c r="D31" s="101">
        <v>94</v>
      </c>
      <c r="E31" s="113"/>
      <c r="F31" s="80"/>
      <c r="G31" s="80"/>
      <c r="H31" s="116">
        <v>7</v>
      </c>
      <c r="I31" s="80"/>
      <c r="J31" s="80"/>
      <c r="K31" s="80"/>
      <c r="L31" s="80"/>
      <c r="M31" s="101">
        <f>SUM(E31:L31)</f>
        <v>7</v>
      </c>
    </row>
    <row r="32" spans="1:13" ht="12.75">
      <c r="A32" s="18" t="s">
        <v>35</v>
      </c>
      <c r="B32" s="107" t="s">
        <v>115</v>
      </c>
      <c r="C32" s="118" t="s">
        <v>122</v>
      </c>
      <c r="D32" s="107">
        <v>1995</v>
      </c>
      <c r="E32" s="108"/>
      <c r="F32" s="114">
        <v>6</v>
      </c>
      <c r="G32" s="80"/>
      <c r="H32" s="79"/>
      <c r="I32" s="80"/>
      <c r="J32" s="80"/>
      <c r="K32" s="80"/>
      <c r="L32" s="80"/>
      <c r="M32" s="101">
        <f>SUM(E32:L32)</f>
        <v>6</v>
      </c>
    </row>
    <row r="33" spans="1:13" ht="12.75">
      <c r="A33" s="17" t="s">
        <v>36</v>
      </c>
      <c r="B33" s="107" t="s">
        <v>131</v>
      </c>
      <c r="C33" s="118" t="s">
        <v>101</v>
      </c>
      <c r="D33" s="107">
        <v>1994</v>
      </c>
      <c r="E33" s="108"/>
      <c r="F33" s="114">
        <v>5</v>
      </c>
      <c r="G33" s="80"/>
      <c r="H33" s="80"/>
      <c r="I33" s="80"/>
      <c r="J33" s="80"/>
      <c r="K33" s="80"/>
      <c r="L33" s="80"/>
      <c r="M33" s="101">
        <f>SUM(E33:L33)</f>
        <v>5</v>
      </c>
    </row>
    <row r="34" spans="1:13" ht="12.75">
      <c r="A34" s="17" t="s">
        <v>37</v>
      </c>
      <c r="B34" s="113" t="s">
        <v>461</v>
      </c>
      <c r="C34" s="113" t="s">
        <v>357</v>
      </c>
      <c r="D34" s="101">
        <v>94</v>
      </c>
      <c r="E34" s="113"/>
      <c r="F34" s="80"/>
      <c r="G34" s="80"/>
      <c r="H34" s="116">
        <v>5</v>
      </c>
      <c r="I34" s="80"/>
      <c r="J34" s="80"/>
      <c r="K34" s="80"/>
      <c r="L34" s="80"/>
      <c r="M34" s="101">
        <f>SUM(E34:L34)</f>
        <v>5</v>
      </c>
    </row>
    <row r="35" spans="1:13" ht="12.75">
      <c r="A35" s="17" t="s">
        <v>38</v>
      </c>
      <c r="B35" s="113" t="s">
        <v>454</v>
      </c>
      <c r="C35" s="113" t="s">
        <v>455</v>
      </c>
      <c r="D35" s="101">
        <v>95</v>
      </c>
      <c r="E35" s="113"/>
      <c r="F35" s="80"/>
      <c r="G35" s="80"/>
      <c r="H35" s="116">
        <v>4</v>
      </c>
      <c r="I35" s="80"/>
      <c r="J35" s="80"/>
      <c r="K35" s="80"/>
      <c r="L35" s="80"/>
      <c r="M35" s="101">
        <f>SUM(E35:L35)</f>
        <v>4</v>
      </c>
    </row>
    <row r="36" spans="1:13" ht="12.75">
      <c r="A36" s="17" t="s">
        <v>41</v>
      </c>
      <c r="B36" s="107" t="s">
        <v>117</v>
      </c>
      <c r="C36" s="113" t="s">
        <v>122</v>
      </c>
      <c r="D36" s="107">
        <v>1995</v>
      </c>
      <c r="E36" s="108"/>
      <c r="F36" s="114">
        <v>3</v>
      </c>
      <c r="G36" s="113"/>
      <c r="H36" s="113"/>
      <c r="I36" s="113"/>
      <c r="J36" s="113"/>
      <c r="K36" s="113"/>
      <c r="L36" s="115"/>
      <c r="M36" s="101">
        <f>SUM(E36:L36)</f>
        <v>3</v>
      </c>
    </row>
    <row r="37" spans="1:13" ht="12.75">
      <c r="A37" s="18" t="s">
        <v>42</v>
      </c>
      <c r="B37" s="113" t="s">
        <v>462</v>
      </c>
      <c r="C37" s="113" t="s">
        <v>355</v>
      </c>
      <c r="D37" s="101">
        <v>94</v>
      </c>
      <c r="E37" s="113"/>
      <c r="F37" s="80"/>
      <c r="G37" s="80"/>
      <c r="H37" s="116">
        <v>3</v>
      </c>
      <c r="I37" s="80"/>
      <c r="J37" s="80"/>
      <c r="K37" s="80"/>
      <c r="L37" s="80"/>
      <c r="M37" s="101">
        <f>SUM(E37:L37)</f>
        <v>3</v>
      </c>
    </row>
    <row r="38" spans="1:13" ht="12.75">
      <c r="A38" s="17" t="s">
        <v>43</v>
      </c>
      <c r="B38" s="107" t="s">
        <v>259</v>
      </c>
      <c r="C38" s="113" t="s">
        <v>40</v>
      </c>
      <c r="D38" s="107">
        <v>1994</v>
      </c>
      <c r="E38" s="108"/>
      <c r="F38" s="114">
        <v>2</v>
      </c>
      <c r="G38" s="80"/>
      <c r="H38" s="80"/>
      <c r="I38" s="80"/>
      <c r="J38" s="80"/>
      <c r="K38" s="80"/>
      <c r="L38" s="80"/>
      <c r="M38" s="101">
        <f>SUM(E38:L38)</f>
        <v>2</v>
      </c>
    </row>
    <row r="39" spans="1:13" ht="12.75">
      <c r="A39" s="17" t="s">
        <v>44</v>
      </c>
      <c r="B39" s="113" t="s">
        <v>456</v>
      </c>
      <c r="C39" s="113" t="s">
        <v>357</v>
      </c>
      <c r="D39" s="101">
        <v>95</v>
      </c>
      <c r="E39" s="113"/>
      <c r="F39" s="80"/>
      <c r="G39" s="80"/>
      <c r="H39" s="116">
        <v>2</v>
      </c>
      <c r="I39" s="80"/>
      <c r="J39" s="80"/>
      <c r="K39" s="80"/>
      <c r="L39" s="80"/>
      <c r="M39" s="101">
        <f>SUM(E39:L39)</f>
        <v>2</v>
      </c>
    </row>
    <row r="40" spans="1:13" ht="12.75">
      <c r="A40" s="17" t="s">
        <v>45</v>
      </c>
      <c r="B40" s="118" t="s">
        <v>254</v>
      </c>
      <c r="C40" s="118" t="s">
        <v>122</v>
      </c>
      <c r="D40" s="114">
        <v>94</v>
      </c>
      <c r="E40" s="114">
        <v>1</v>
      </c>
      <c r="F40" s="113"/>
      <c r="G40" s="80"/>
      <c r="H40" s="115"/>
      <c r="I40" s="80"/>
      <c r="J40" s="80"/>
      <c r="K40" s="80"/>
      <c r="L40" s="80"/>
      <c r="M40" s="101">
        <f>SUM(E40:L40)</f>
        <v>1</v>
      </c>
    </row>
    <row r="41" spans="1:13" ht="12.75">
      <c r="A41" s="17" t="s">
        <v>46</v>
      </c>
      <c r="B41" s="107" t="s">
        <v>260</v>
      </c>
      <c r="C41" s="113" t="s">
        <v>122</v>
      </c>
      <c r="D41" s="107">
        <v>1995</v>
      </c>
      <c r="E41" s="108"/>
      <c r="F41" s="114">
        <v>1</v>
      </c>
      <c r="G41" s="80"/>
      <c r="H41" s="80"/>
      <c r="I41" s="80"/>
      <c r="J41" s="80"/>
      <c r="K41" s="80"/>
      <c r="L41" s="80"/>
      <c r="M41" s="101">
        <f>SUM(E41:L41)</f>
        <v>1</v>
      </c>
    </row>
    <row r="42" spans="1:13" ht="12.75">
      <c r="A42" s="18" t="s">
        <v>47</v>
      </c>
      <c r="B42" s="113" t="s">
        <v>457</v>
      </c>
      <c r="C42" s="113" t="s">
        <v>348</v>
      </c>
      <c r="D42" s="101">
        <v>95</v>
      </c>
      <c r="E42" s="113"/>
      <c r="F42" s="80"/>
      <c r="G42" s="80"/>
      <c r="H42" s="116">
        <v>1</v>
      </c>
      <c r="I42" s="80"/>
      <c r="J42" s="80"/>
      <c r="K42" s="80"/>
      <c r="L42" s="80"/>
      <c r="M42" s="101">
        <f>SUM(E42:L42)</f>
        <v>1</v>
      </c>
    </row>
    <row r="43" spans="1:13" ht="12.75">
      <c r="A43" s="17" t="s">
        <v>48</v>
      </c>
      <c r="B43" s="113"/>
      <c r="C43" s="113"/>
      <c r="D43" s="101"/>
      <c r="E43" s="113"/>
      <c r="F43" s="80"/>
      <c r="G43" s="80"/>
      <c r="H43" s="116"/>
      <c r="I43" s="80"/>
      <c r="J43" s="80"/>
      <c r="K43" s="80"/>
      <c r="L43" s="80"/>
      <c r="M43" s="101"/>
    </row>
    <row r="44" spans="1:13" ht="12.75">
      <c r="A44" s="17" t="s">
        <v>49</v>
      </c>
      <c r="B44" s="113"/>
      <c r="C44" s="113"/>
      <c r="D44" s="101"/>
      <c r="E44" s="113"/>
      <c r="F44" s="80"/>
      <c r="G44" s="80"/>
      <c r="H44" s="116"/>
      <c r="I44" s="80"/>
      <c r="J44" s="80"/>
      <c r="K44" s="80"/>
      <c r="L44" s="80"/>
      <c r="M44" s="101"/>
    </row>
    <row r="45" spans="1:13" ht="12.75">
      <c r="A45" s="17" t="s">
        <v>50</v>
      </c>
      <c r="B45" s="4"/>
      <c r="C45" s="4"/>
      <c r="D45" s="4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17" t="s">
        <v>51</v>
      </c>
      <c r="B46" s="4"/>
      <c r="C46" s="4"/>
      <c r="D46" s="88"/>
      <c r="E46" s="80"/>
      <c r="F46" s="80"/>
      <c r="G46" s="80"/>
      <c r="H46" s="80"/>
      <c r="I46" s="80"/>
      <c r="J46" s="80"/>
      <c r="K46" s="80"/>
      <c r="L46" s="80"/>
      <c r="M46" s="80"/>
    </row>
    <row r="47" spans="1:13" ht="12.75">
      <c r="A47" s="17" t="s">
        <v>52</v>
      </c>
      <c r="B47" s="4"/>
      <c r="C47" s="4"/>
      <c r="D47" s="4"/>
      <c r="E47" s="49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17" t="s">
        <v>53</v>
      </c>
      <c r="B48" s="4"/>
      <c r="C48" s="4"/>
      <c r="D48" s="88"/>
      <c r="E48" s="80"/>
      <c r="F48" s="80"/>
      <c r="G48" s="80"/>
      <c r="H48" s="80"/>
      <c r="I48" s="80"/>
      <c r="J48" s="80"/>
      <c r="K48" s="80"/>
      <c r="L48" s="80"/>
      <c r="M48" s="80"/>
    </row>
    <row r="49" spans="1:13" ht="12.75">
      <c r="A49" s="17" t="s">
        <v>54</v>
      </c>
      <c r="B49" s="4"/>
      <c r="C49" s="4"/>
      <c r="D49" s="88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12.75">
      <c r="A50" s="17" t="s">
        <v>55</v>
      </c>
      <c r="B50" s="9"/>
      <c r="C50" s="9"/>
      <c r="D50" s="86"/>
      <c r="E50" s="81"/>
      <c r="F50" s="80"/>
      <c r="G50" s="80"/>
      <c r="H50" s="80"/>
      <c r="I50" s="80"/>
      <c r="J50" s="80"/>
      <c r="K50" s="80"/>
      <c r="L50" s="80"/>
      <c r="M50" s="80"/>
    </row>
    <row r="51" spans="1:13" ht="12.75">
      <c r="A51" s="17" t="s">
        <v>56</v>
      </c>
      <c r="B51" s="71"/>
      <c r="C51" s="71"/>
      <c r="D51" s="87"/>
      <c r="E51" s="80"/>
      <c r="F51" s="80"/>
      <c r="G51" s="80"/>
      <c r="H51" s="80"/>
      <c r="I51" s="80"/>
      <c r="J51" s="80"/>
      <c r="K51" s="80"/>
      <c r="L51" s="80"/>
      <c r="M51" s="80"/>
    </row>
    <row r="52" spans="1:13" ht="12.75">
      <c r="A52" s="17" t="s">
        <v>57</v>
      </c>
      <c r="B52" s="4"/>
      <c r="C52" s="4"/>
      <c r="D52" s="88"/>
      <c r="E52" s="80"/>
      <c r="F52" s="80"/>
      <c r="G52" s="80"/>
      <c r="H52" s="80"/>
      <c r="I52" s="80"/>
      <c r="J52" s="80"/>
      <c r="K52" s="80"/>
      <c r="L52" s="80"/>
      <c r="M52" s="80"/>
    </row>
    <row r="53" spans="1:13" ht="12.75">
      <c r="A53" s="17" t="s">
        <v>58</v>
      </c>
      <c r="B53" s="4"/>
      <c r="C53" s="4"/>
      <c r="D53" s="88"/>
      <c r="E53" s="80"/>
      <c r="F53" s="80"/>
      <c r="G53" s="80"/>
      <c r="H53" s="79"/>
      <c r="I53" s="80"/>
      <c r="J53" s="80"/>
      <c r="K53" s="80"/>
      <c r="L53" s="80"/>
      <c r="M53" s="80"/>
    </row>
    <row r="54" spans="1:13" ht="12.75">
      <c r="A54" s="17"/>
      <c r="B54" s="4"/>
      <c r="C54" s="4"/>
      <c r="D54" s="4"/>
      <c r="E54" s="4"/>
      <c r="F54" s="4"/>
      <c r="G54" s="4"/>
      <c r="H54" s="4"/>
      <c r="I54" s="4"/>
      <c r="J54" s="4"/>
      <c r="K54" s="4"/>
      <c r="L54" s="42"/>
      <c r="M54" s="41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Cerna</cp:lastModifiedBy>
  <cp:lastPrinted>2009-11-05T05:52:08Z</cp:lastPrinted>
  <dcterms:created xsi:type="dcterms:W3CDTF">1997-01-24T11:07:25Z</dcterms:created>
  <dcterms:modified xsi:type="dcterms:W3CDTF">2009-11-05T22:35:16Z</dcterms:modified>
  <cp:category/>
  <cp:version/>
  <cp:contentType/>
  <cp:contentStatus/>
</cp:coreProperties>
</file>