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<sst xmlns="http://schemas.openxmlformats.org/spreadsheetml/2006/main" count="206" uniqueCount="122">
  <si>
    <t xml:space="preserve">         ODERSKÝ POHÁR 2007 </t>
  </si>
  <si>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</si>
  <si>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</si>
  <si>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</si>
  <si>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</si>
  <si>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Čís.</t>
  </si>
  <si>
    <t>Příjmení</t>
  </si>
  <si>
    <t>Jméno</t>
  </si>
  <si>
    <t>Klub</t>
  </si>
  <si>
    <t>st.</t>
  </si>
  <si>
    <t>ČAS</t>
  </si>
  <si>
    <t>Body</t>
  </si>
  <si>
    <t>Koef</t>
  </si>
  <si>
    <t>PETRUŠ</t>
  </si>
  <si>
    <t>ACS DRAK VRBNO</t>
  </si>
  <si>
    <t>J</t>
  </si>
  <si>
    <t>E</t>
  </si>
  <si>
    <t>TOMEK</t>
  </si>
  <si>
    <t>Josef</t>
  </si>
  <si>
    <t>KOLÍK BOHUMÍN</t>
  </si>
  <si>
    <t>MLYNÁŘ</t>
  </si>
  <si>
    <t>M30</t>
  </si>
  <si>
    <t>Roman</t>
  </si>
  <si>
    <t>ON ROAD OLOMOUC</t>
  </si>
  <si>
    <t>M40</t>
  </si>
  <si>
    <t>Tomáš</t>
  </si>
  <si>
    <t>Jakub</t>
  </si>
  <si>
    <t>Marek</t>
  </si>
  <si>
    <t>Michal</t>
  </si>
  <si>
    <t>SK Jiří Team OSTRAVA</t>
  </si>
  <si>
    <t>Sundance OPAVA</t>
  </si>
  <si>
    <t>Jan</t>
  </si>
  <si>
    <t>SEDLÁČEK</t>
  </si>
  <si>
    <t>Jiří</t>
  </si>
  <si>
    <t>HRACHOVINA</t>
  </si>
  <si>
    <t>Rostislav</t>
  </si>
  <si>
    <t>Petr</t>
  </si>
  <si>
    <t>David</t>
  </si>
  <si>
    <t>MUDŘÍK</t>
  </si>
  <si>
    <t>K</t>
  </si>
  <si>
    <t>DVORSKÝ</t>
  </si>
  <si>
    <t>SK Jiří team OSTRAVA</t>
  </si>
  <si>
    <t>LKS Gosciecin</t>
  </si>
  <si>
    <t>Dominik</t>
  </si>
  <si>
    <t>ŠTĚPÁNÍK</t>
  </si>
  <si>
    <t>Mapei Kaňkovský</t>
  </si>
  <si>
    <t>HAMPL</t>
  </si>
  <si>
    <t>BAIER</t>
  </si>
  <si>
    <t>Kolík BOHUMÍN</t>
  </si>
  <si>
    <t>M50</t>
  </si>
  <si>
    <t>Ondřej</t>
  </si>
  <si>
    <t>SKC Prostějov</t>
  </si>
  <si>
    <t>MISINA</t>
  </si>
  <si>
    <t>Andrzej</t>
  </si>
  <si>
    <t>Ž</t>
  </si>
  <si>
    <t>NOVÁKOVÁ</t>
  </si>
  <si>
    <t>Lucie</t>
  </si>
  <si>
    <t>REZEK</t>
  </si>
  <si>
    <t>BIKE 2000</t>
  </si>
  <si>
    <t>MLYNÁŘOVÁ</t>
  </si>
  <si>
    <t>Alena</t>
  </si>
  <si>
    <t>SCHNEIDER</t>
  </si>
  <si>
    <t>Martin</t>
  </si>
  <si>
    <t>MATOUŠ</t>
  </si>
  <si>
    <t>MAPEI KAŇKOVSKÝ</t>
  </si>
  <si>
    <t>SŽ</t>
  </si>
  <si>
    <t>LICHNOVSKÝ</t>
  </si>
  <si>
    <t>Luděk</t>
  </si>
  <si>
    <t>REZKOVÁ</t>
  </si>
  <si>
    <t xml:space="preserve">Aneta </t>
  </si>
  <si>
    <t>PETRUŠOVÁ</t>
  </si>
  <si>
    <t>Hana</t>
  </si>
  <si>
    <t>Za ACS DRAK VRBNO</t>
  </si>
  <si>
    <t>Miloslav MLYNÁŘ</t>
  </si>
  <si>
    <t>acs.mlynar@tiscali.cz</t>
  </si>
  <si>
    <t>http://www.acsvrbno.estranky.cz</t>
  </si>
  <si>
    <t>Závod na  30 minut KADETI, ŽENY,JUNIORKY,M50</t>
  </si>
  <si>
    <t>Závod na 20 minut, Žáci a kadetky</t>
  </si>
  <si>
    <t>Závod na 40 minut ELITE, JUN, M30 a M40</t>
  </si>
  <si>
    <t>PODOLÁK</t>
  </si>
  <si>
    <t>SCANIA KOLÍN</t>
  </si>
  <si>
    <t>VÝVODA</t>
  </si>
  <si>
    <t>TJ SIGMA HRANICE</t>
  </si>
  <si>
    <t>Vlastimil</t>
  </si>
  <si>
    <t>SATINSKÝ</t>
  </si>
  <si>
    <t>BŘEZINA</t>
  </si>
  <si>
    <t>BAUER</t>
  </si>
  <si>
    <t>Patrik</t>
  </si>
  <si>
    <t>BRANDÝS</t>
  </si>
  <si>
    <t>KOPILČÁK</t>
  </si>
  <si>
    <t>HAMÁČEK</t>
  </si>
  <si>
    <t>Jaroslav</t>
  </si>
  <si>
    <t>LANT</t>
  </si>
  <si>
    <t>Antonín</t>
  </si>
  <si>
    <t>CPV KRNOV</t>
  </si>
  <si>
    <t>ŠELIGA</t>
  </si>
  <si>
    <t>vzdal</t>
  </si>
  <si>
    <t>MATERA</t>
  </si>
  <si>
    <t>LASÁK</t>
  </si>
  <si>
    <t>Matěj</t>
  </si>
  <si>
    <t>Milan</t>
  </si>
  <si>
    <t xml:space="preserve">JAKL </t>
  </si>
  <si>
    <t>MATEROVÁ</t>
  </si>
  <si>
    <t>18.11.</t>
  </si>
  <si>
    <t>Dvorský Jiří</t>
  </si>
  <si>
    <t>MORAVSKÝ BEROUN</t>
  </si>
  <si>
    <t>SVOBODA</t>
  </si>
  <si>
    <t>IŠTVÁN</t>
  </si>
  <si>
    <t>YOGI Racing Ostrava</t>
  </si>
  <si>
    <t>Cyklosport Popelka</t>
  </si>
  <si>
    <t>KYSEL</t>
  </si>
  <si>
    <t>MRÁČEK</t>
  </si>
  <si>
    <t xml:space="preserve">MLYNÁŘ </t>
  </si>
  <si>
    <t>Miloslav</t>
  </si>
  <si>
    <t>IŠTVÁNOVÁ</t>
  </si>
  <si>
    <t>Michaela</t>
  </si>
  <si>
    <t>JUŘENA</t>
  </si>
  <si>
    <t>TJ GRANITOL Mor.Beroun</t>
  </si>
  <si>
    <t xml:space="preserve">DVORSKÝ </t>
  </si>
  <si>
    <t>TJ Granitol Mor.Beroun</t>
  </si>
  <si>
    <t>PONIKELSKÝ</t>
  </si>
  <si>
    <t xml:space="preserve">Hlavní rozhodčí:     p.Rychta Otmar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</si>
</sst>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9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2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2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M53" sqref="M53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0.7109375" style="0" customWidth="1"/>
    <col min="4" max="4" width="23.57421875" style="0" customWidth="1"/>
    <col min="5" max="5" width="6.00390625" style="3" customWidth="1"/>
    <col min="6" max="6" width="5.7109375" style="3" customWidth="1"/>
    <col min="7" max="7" width="0.13671875" style="0" customWidth="1"/>
    <col min="9" max="9" width="5.7109375" style="0" customWidth="1"/>
    <col min="10" max="10" width="4.7109375" style="0" customWidth="1"/>
    <col min="11" max="11" width="9.28125" style="0" customWidth="1"/>
  </cols>
  <sheetData>
    <row r="1" spans="3:8" ht="31.5">
      <c r="C1" s="25" t="s">
        <v>0</v>
      </c>
      <c r="D1" s="26"/>
      <c r="E1" s="27"/>
      <c r="F1" s="27"/>
      <c r="H1" s="26"/>
    </row>
    <row r="2" spans="2:11" ht="12.75">
      <c r="B2" t="s">
        <v>1</v>
      </c>
      <c r="I2" t="s">
        <v>2</v>
      </c>
      <c r="K2" s="23" t="s">
        <v>103</v>
      </c>
    </row>
    <row r="3" ht="12.75">
      <c r="A3" t="s">
        <v>3</v>
      </c>
    </row>
    <row r="4" spans="1:10" ht="12.75">
      <c r="A4" t="s">
        <v>4</v>
      </c>
      <c r="J4" t="s">
        <v>104</v>
      </c>
    </row>
    <row r="6" spans="4:6" ht="24.75">
      <c r="D6" s="22" t="s">
        <v>105</v>
      </c>
      <c r="E6" s="21"/>
      <c r="F6" s="21"/>
    </row>
    <row r="7" spans="1:11" ht="12.75">
      <c r="A7" t="s">
        <v>5</v>
      </c>
      <c r="B7" t="s">
        <v>6</v>
      </c>
      <c r="C7" t="s">
        <v>7</v>
      </c>
      <c r="D7" t="s">
        <v>8</v>
      </c>
      <c r="F7" s="3" t="s">
        <v>9</v>
      </c>
      <c r="H7" t="s">
        <v>10</v>
      </c>
      <c r="I7" t="s">
        <v>11</v>
      </c>
      <c r="J7" t="s">
        <v>12</v>
      </c>
      <c r="K7" t="s">
        <v>11</v>
      </c>
    </row>
    <row r="8" spans="2:6" ht="18">
      <c r="B8" s="20" t="s">
        <v>78</v>
      </c>
      <c r="C8" s="19"/>
      <c r="D8" s="19"/>
      <c r="E8" s="21"/>
      <c r="F8" s="4"/>
    </row>
    <row r="9" spans="2:6" ht="18">
      <c r="B9" s="1"/>
      <c r="C9" s="2"/>
      <c r="D9" s="2"/>
      <c r="E9" s="4"/>
      <c r="F9" s="4"/>
    </row>
    <row r="10" spans="1:11" ht="12.75">
      <c r="A10">
        <v>1</v>
      </c>
      <c r="B10" s="33" t="s">
        <v>84</v>
      </c>
      <c r="C10" s="34" t="s">
        <v>25</v>
      </c>
      <c r="D10" s="34" t="s">
        <v>80</v>
      </c>
      <c r="E10" s="50" t="s">
        <v>16</v>
      </c>
      <c r="H10" s="5">
        <v>31.17</v>
      </c>
      <c r="I10">
        <v>40</v>
      </c>
      <c r="J10">
        <v>20</v>
      </c>
      <c r="K10">
        <f>SUM(I10:J10)</f>
        <v>60</v>
      </c>
    </row>
    <row r="11" spans="1:11" ht="12.75">
      <c r="A11">
        <v>2</v>
      </c>
      <c r="B11" s="52" t="s">
        <v>85</v>
      </c>
      <c r="C11" t="s">
        <v>36</v>
      </c>
      <c r="D11" t="s">
        <v>64</v>
      </c>
      <c r="E11" s="3" t="s">
        <v>16</v>
      </c>
      <c r="H11" s="5">
        <v>32.3</v>
      </c>
      <c r="I11">
        <v>39</v>
      </c>
      <c r="J11">
        <v>14</v>
      </c>
      <c r="K11">
        <f aca="true" t="shared" si="0" ref="K11:K22">SUM(I11:J11)</f>
        <v>53</v>
      </c>
    </row>
    <row r="12" spans="1:11" ht="12.75">
      <c r="A12">
        <v>3</v>
      </c>
      <c r="B12" s="31" t="s">
        <v>79</v>
      </c>
      <c r="C12" s="32" t="s">
        <v>28</v>
      </c>
      <c r="D12" s="32" t="s">
        <v>14</v>
      </c>
      <c r="E12" s="48" t="s">
        <v>15</v>
      </c>
      <c r="H12" s="5">
        <v>32.33</v>
      </c>
      <c r="I12">
        <v>38</v>
      </c>
      <c r="J12">
        <v>9</v>
      </c>
      <c r="K12">
        <f t="shared" si="0"/>
        <v>47</v>
      </c>
    </row>
    <row r="13" spans="1:11" ht="12.75">
      <c r="A13">
        <v>4</v>
      </c>
      <c r="B13" s="29" t="s">
        <v>20</v>
      </c>
      <c r="C13" s="30" t="s">
        <v>83</v>
      </c>
      <c r="D13" s="30" t="s">
        <v>14</v>
      </c>
      <c r="E13" s="49" t="s">
        <v>21</v>
      </c>
      <c r="H13" s="5">
        <v>32.4</v>
      </c>
      <c r="I13">
        <v>37</v>
      </c>
      <c r="J13">
        <v>6</v>
      </c>
      <c r="K13">
        <f t="shared" si="0"/>
        <v>43</v>
      </c>
    </row>
    <row r="14" spans="1:11" ht="12.75">
      <c r="A14">
        <v>5</v>
      </c>
      <c r="B14" s="53" t="s">
        <v>106</v>
      </c>
      <c r="C14" s="54" t="s">
        <v>100</v>
      </c>
      <c r="D14" s="54" t="s">
        <v>80</v>
      </c>
      <c r="E14" s="55" t="s">
        <v>15</v>
      </c>
      <c r="H14" s="5">
        <v>33.49</v>
      </c>
      <c r="I14">
        <v>36</v>
      </c>
      <c r="J14">
        <v>4</v>
      </c>
      <c r="K14">
        <f t="shared" si="0"/>
        <v>40</v>
      </c>
    </row>
    <row r="15" spans="1:11" ht="12.75">
      <c r="A15">
        <v>6</v>
      </c>
      <c r="B15" s="29" t="s">
        <v>38</v>
      </c>
      <c r="C15" s="30" t="s">
        <v>18</v>
      </c>
      <c r="D15" s="30" t="s">
        <v>19</v>
      </c>
      <c r="E15" s="49" t="s">
        <v>21</v>
      </c>
      <c r="H15" s="5">
        <v>35.4</v>
      </c>
      <c r="I15">
        <v>35</v>
      </c>
      <c r="J15">
        <v>3</v>
      </c>
      <c r="K15">
        <f t="shared" si="0"/>
        <v>38</v>
      </c>
    </row>
    <row r="16" spans="1:11" ht="12.75">
      <c r="A16">
        <v>7</v>
      </c>
      <c r="B16" s="52" t="s">
        <v>97</v>
      </c>
      <c r="C16" t="s">
        <v>25</v>
      </c>
      <c r="D16" t="s">
        <v>29</v>
      </c>
      <c r="E16" s="3" t="s">
        <v>16</v>
      </c>
      <c r="H16" s="5">
        <v>35.51</v>
      </c>
      <c r="I16">
        <v>34</v>
      </c>
      <c r="J16">
        <v>2</v>
      </c>
      <c r="K16">
        <f t="shared" si="0"/>
        <v>36</v>
      </c>
    </row>
    <row r="17" spans="1:11" ht="12.75">
      <c r="A17">
        <v>8</v>
      </c>
      <c r="B17" s="52" t="s">
        <v>95</v>
      </c>
      <c r="C17" t="s">
        <v>50</v>
      </c>
      <c r="D17" t="s">
        <v>29</v>
      </c>
      <c r="E17" s="3" t="s">
        <v>16</v>
      </c>
      <c r="H17" s="61">
        <v>36.09</v>
      </c>
      <c r="I17">
        <v>33</v>
      </c>
      <c r="J17">
        <v>1</v>
      </c>
      <c r="K17">
        <f t="shared" si="0"/>
        <v>34</v>
      </c>
    </row>
    <row r="18" spans="1:11" ht="12.75">
      <c r="A18">
        <v>9</v>
      </c>
      <c r="B18" s="9" t="s">
        <v>32</v>
      </c>
      <c r="C18" s="10" t="s">
        <v>33</v>
      </c>
      <c r="D18" s="10" t="s">
        <v>29</v>
      </c>
      <c r="E18" s="11" t="s">
        <v>24</v>
      </c>
      <c r="F18" s="3">
        <v>-1</v>
      </c>
      <c r="H18" s="28">
        <v>32.5</v>
      </c>
      <c r="I18">
        <v>32</v>
      </c>
      <c r="K18">
        <f t="shared" si="0"/>
        <v>32</v>
      </c>
    </row>
    <row r="19" spans="1:11" ht="12.75">
      <c r="A19">
        <v>10</v>
      </c>
      <c r="B19" s="9" t="s">
        <v>88</v>
      </c>
      <c r="C19" s="10" t="s">
        <v>22</v>
      </c>
      <c r="D19" s="10" t="s">
        <v>23</v>
      </c>
      <c r="E19" s="11" t="s">
        <v>24</v>
      </c>
      <c r="F19" s="3">
        <v>-1</v>
      </c>
      <c r="H19" s="28">
        <v>33.1</v>
      </c>
      <c r="I19">
        <v>31</v>
      </c>
      <c r="K19">
        <f t="shared" si="0"/>
        <v>31</v>
      </c>
    </row>
    <row r="20" spans="1:11" ht="12.75">
      <c r="A20">
        <v>11</v>
      </c>
      <c r="B20" s="56" t="s">
        <v>107</v>
      </c>
      <c r="C20" s="57" t="s">
        <v>93</v>
      </c>
      <c r="D20" s="57" t="s">
        <v>108</v>
      </c>
      <c r="E20" s="58" t="s">
        <v>24</v>
      </c>
      <c r="F20" s="3">
        <v>-1</v>
      </c>
      <c r="H20" s="28">
        <v>34.02</v>
      </c>
      <c r="I20">
        <v>30</v>
      </c>
      <c r="K20">
        <f t="shared" si="0"/>
        <v>30</v>
      </c>
    </row>
    <row r="21" spans="1:11" ht="12.75">
      <c r="A21">
        <v>12</v>
      </c>
      <c r="B21" s="52" t="s">
        <v>85</v>
      </c>
      <c r="C21" s="65" t="s">
        <v>62</v>
      </c>
      <c r="D21" s="65" t="s">
        <v>109</v>
      </c>
      <c r="E21" s="66" t="s">
        <v>16</v>
      </c>
      <c r="F21" s="3">
        <v>-1</v>
      </c>
      <c r="H21" s="28">
        <v>35.01</v>
      </c>
      <c r="I21">
        <v>29</v>
      </c>
      <c r="K21">
        <f t="shared" si="0"/>
        <v>29</v>
      </c>
    </row>
    <row r="22" spans="1:11" ht="12.75">
      <c r="A22">
        <v>13</v>
      </c>
      <c r="B22" s="9" t="s">
        <v>34</v>
      </c>
      <c r="C22" s="10" t="s">
        <v>35</v>
      </c>
      <c r="D22" s="10" t="s">
        <v>29</v>
      </c>
      <c r="E22" s="11" t="s">
        <v>24</v>
      </c>
      <c r="F22" s="3">
        <v>-2</v>
      </c>
      <c r="H22" s="62">
        <v>32.56</v>
      </c>
      <c r="I22">
        <v>28</v>
      </c>
      <c r="K22">
        <f t="shared" si="0"/>
        <v>28</v>
      </c>
    </row>
    <row r="23" spans="1:8" ht="12.75">
      <c r="A23">
        <v>14</v>
      </c>
      <c r="B23" s="6" t="s">
        <v>17</v>
      </c>
      <c r="C23" s="7" t="s">
        <v>18</v>
      </c>
      <c r="D23" s="7" t="s">
        <v>19</v>
      </c>
      <c r="E23" s="8" t="s">
        <v>15</v>
      </c>
      <c r="H23" s="61" t="s">
        <v>96</v>
      </c>
    </row>
    <row r="24" spans="1:8" ht="12.75">
      <c r="A24">
        <v>15</v>
      </c>
      <c r="B24" s="53" t="s">
        <v>86</v>
      </c>
      <c r="C24" s="7" t="s">
        <v>87</v>
      </c>
      <c r="D24" s="7" t="s">
        <v>80</v>
      </c>
      <c r="E24" s="8" t="s">
        <v>15</v>
      </c>
      <c r="H24" s="61" t="s">
        <v>96</v>
      </c>
    </row>
    <row r="25" spans="2:8" ht="12.75">
      <c r="B25" s="29"/>
      <c r="C25" s="30"/>
      <c r="D25" s="30"/>
      <c r="E25" s="49"/>
      <c r="H25" s="61"/>
    </row>
    <row r="28" spans="2:6" ht="18">
      <c r="B28" s="20" t="s">
        <v>76</v>
      </c>
      <c r="C28" s="19"/>
      <c r="D28" s="19"/>
      <c r="E28" s="21"/>
      <c r="F28" s="21"/>
    </row>
    <row r="29" spans="2:6" ht="18">
      <c r="B29" s="1"/>
      <c r="C29" s="2"/>
      <c r="D29" s="2"/>
      <c r="E29" s="4"/>
      <c r="F29" s="4"/>
    </row>
    <row r="30" spans="1:11" ht="12.75">
      <c r="A30">
        <v>1</v>
      </c>
      <c r="B30" s="53" t="s">
        <v>98</v>
      </c>
      <c r="C30" s="54" t="s">
        <v>99</v>
      </c>
      <c r="D30" s="54" t="s">
        <v>30</v>
      </c>
      <c r="E30" s="55" t="s">
        <v>39</v>
      </c>
      <c r="H30" s="24">
        <v>23.15</v>
      </c>
      <c r="I30">
        <v>30</v>
      </c>
      <c r="J30">
        <v>20</v>
      </c>
      <c r="K30">
        <f>SUM(I30:J30)</f>
        <v>50</v>
      </c>
    </row>
    <row r="31" spans="1:11" ht="12.75">
      <c r="A31">
        <v>2</v>
      </c>
      <c r="B31" s="51" t="s">
        <v>40</v>
      </c>
      <c r="C31" s="32" t="s">
        <v>37</v>
      </c>
      <c r="D31" s="32" t="s">
        <v>14</v>
      </c>
      <c r="E31" s="48" t="s">
        <v>39</v>
      </c>
      <c r="H31" s="24">
        <v>24.25</v>
      </c>
      <c r="I31">
        <v>29</v>
      </c>
      <c r="J31">
        <v>14</v>
      </c>
      <c r="K31">
        <f aca="true" t="shared" si="1" ref="K31:K44">SUM(I31:J31)</f>
        <v>43</v>
      </c>
    </row>
    <row r="32" spans="1:11" ht="12.75">
      <c r="A32">
        <v>3</v>
      </c>
      <c r="B32" s="51" t="s">
        <v>110</v>
      </c>
      <c r="C32" s="32" t="s">
        <v>50</v>
      </c>
      <c r="D32" s="32" t="s">
        <v>45</v>
      </c>
      <c r="E32" s="48" t="s">
        <v>39</v>
      </c>
      <c r="H32" s="24">
        <v>27.35</v>
      </c>
      <c r="I32">
        <v>28</v>
      </c>
      <c r="J32">
        <v>9</v>
      </c>
      <c r="K32">
        <f t="shared" si="1"/>
        <v>37</v>
      </c>
    </row>
    <row r="33" spans="1:11" ht="12.75">
      <c r="A33">
        <v>4</v>
      </c>
      <c r="B33" s="51" t="s">
        <v>44</v>
      </c>
      <c r="C33" s="32" t="s">
        <v>33</v>
      </c>
      <c r="D33" s="32" t="s">
        <v>45</v>
      </c>
      <c r="E33" s="48" t="s">
        <v>39</v>
      </c>
      <c r="F33" s="3">
        <v>-1</v>
      </c>
      <c r="H33" s="63">
        <v>23.18</v>
      </c>
      <c r="I33">
        <v>27</v>
      </c>
      <c r="J33">
        <v>6</v>
      </c>
      <c r="K33">
        <f t="shared" si="1"/>
        <v>33</v>
      </c>
    </row>
    <row r="34" spans="1:11" ht="12.75">
      <c r="A34">
        <v>5</v>
      </c>
      <c r="B34" s="53" t="s">
        <v>111</v>
      </c>
      <c r="C34" s="54" t="s">
        <v>28</v>
      </c>
      <c r="D34" s="54" t="s">
        <v>51</v>
      </c>
      <c r="E34" s="55" t="s">
        <v>39</v>
      </c>
      <c r="F34" s="3">
        <v>-1</v>
      </c>
      <c r="H34" s="63">
        <v>24.1</v>
      </c>
      <c r="I34">
        <v>26</v>
      </c>
      <c r="J34">
        <v>4</v>
      </c>
      <c r="K34">
        <f t="shared" si="1"/>
        <v>30</v>
      </c>
    </row>
    <row r="35" spans="1:11" ht="12.75">
      <c r="A35">
        <v>6</v>
      </c>
      <c r="B35" s="53" t="s">
        <v>32</v>
      </c>
      <c r="C35" s="32" t="s">
        <v>27</v>
      </c>
      <c r="D35" s="32" t="s">
        <v>41</v>
      </c>
      <c r="E35" s="55" t="s">
        <v>39</v>
      </c>
      <c r="F35" s="3">
        <v>-1</v>
      </c>
      <c r="H35" s="63">
        <v>25.05</v>
      </c>
      <c r="I35">
        <v>25</v>
      </c>
      <c r="J35">
        <v>3</v>
      </c>
      <c r="K35">
        <f t="shared" si="1"/>
        <v>28</v>
      </c>
    </row>
    <row r="36" spans="1:11" ht="12.75">
      <c r="A36">
        <v>7</v>
      </c>
      <c r="B36" s="38" t="s">
        <v>52</v>
      </c>
      <c r="C36" s="39" t="s">
        <v>53</v>
      </c>
      <c r="D36" s="39" t="s">
        <v>42</v>
      </c>
      <c r="E36" s="40" t="s">
        <v>49</v>
      </c>
      <c r="F36" s="3">
        <v>-1</v>
      </c>
      <c r="H36" s="63">
        <v>25.1</v>
      </c>
      <c r="I36">
        <v>24</v>
      </c>
      <c r="J36">
        <v>2</v>
      </c>
      <c r="K36">
        <f t="shared" si="1"/>
        <v>26</v>
      </c>
    </row>
    <row r="37" spans="1:11" ht="12.75">
      <c r="A37">
        <v>8</v>
      </c>
      <c r="B37" s="38" t="s">
        <v>47</v>
      </c>
      <c r="C37" s="39" t="s">
        <v>31</v>
      </c>
      <c r="D37" s="39" t="s">
        <v>48</v>
      </c>
      <c r="E37" s="40" t="s">
        <v>49</v>
      </c>
      <c r="F37" s="3">
        <v>-1</v>
      </c>
      <c r="H37" s="63">
        <v>26.18</v>
      </c>
      <c r="I37">
        <v>23</v>
      </c>
      <c r="J37">
        <v>1</v>
      </c>
      <c r="K37">
        <f t="shared" si="1"/>
        <v>24</v>
      </c>
    </row>
    <row r="38" spans="1:11" ht="12.75">
      <c r="A38">
        <v>9</v>
      </c>
      <c r="B38" s="51" t="s">
        <v>61</v>
      </c>
      <c r="C38" s="32" t="s">
        <v>62</v>
      </c>
      <c r="D38" s="32" t="s">
        <v>45</v>
      </c>
      <c r="E38" s="48" t="s">
        <v>39</v>
      </c>
      <c r="F38" s="3">
        <v>-1</v>
      </c>
      <c r="H38" s="63">
        <v>26.29</v>
      </c>
      <c r="I38">
        <v>22</v>
      </c>
      <c r="K38">
        <f t="shared" si="1"/>
        <v>22</v>
      </c>
    </row>
    <row r="39" spans="1:11" ht="12.75">
      <c r="A39">
        <v>10</v>
      </c>
      <c r="B39" s="51" t="s">
        <v>46</v>
      </c>
      <c r="C39" s="32" t="s">
        <v>36</v>
      </c>
      <c r="D39" s="32" t="s">
        <v>30</v>
      </c>
      <c r="E39" s="48" t="s">
        <v>39</v>
      </c>
      <c r="F39" s="3">
        <v>-1</v>
      </c>
      <c r="H39" s="63">
        <v>26.4</v>
      </c>
      <c r="I39">
        <v>21</v>
      </c>
      <c r="K39">
        <f t="shared" si="1"/>
        <v>21</v>
      </c>
    </row>
    <row r="40" spans="1:11" ht="12.75">
      <c r="A40">
        <v>11</v>
      </c>
      <c r="B40" s="35" t="s">
        <v>55</v>
      </c>
      <c r="C40" s="36" t="s">
        <v>56</v>
      </c>
      <c r="D40" s="36" t="s">
        <v>41</v>
      </c>
      <c r="E40" s="37" t="s">
        <v>54</v>
      </c>
      <c r="F40" s="3">
        <v>-1</v>
      </c>
      <c r="H40" s="63">
        <v>26.58</v>
      </c>
      <c r="I40">
        <v>20</v>
      </c>
      <c r="K40">
        <f t="shared" si="1"/>
        <v>20</v>
      </c>
    </row>
    <row r="41" spans="1:11" ht="12.75">
      <c r="A41">
        <v>12</v>
      </c>
      <c r="B41" s="38" t="s">
        <v>112</v>
      </c>
      <c r="C41" s="39" t="s">
        <v>113</v>
      </c>
      <c r="D41" s="39" t="s">
        <v>14</v>
      </c>
      <c r="E41" s="59" t="s">
        <v>49</v>
      </c>
      <c r="F41" s="3">
        <v>-1</v>
      </c>
      <c r="H41" s="63">
        <v>27.02</v>
      </c>
      <c r="I41">
        <v>19</v>
      </c>
      <c r="K41">
        <f t="shared" si="1"/>
        <v>19</v>
      </c>
    </row>
    <row r="42" spans="1:11" ht="12.75">
      <c r="A42">
        <v>13</v>
      </c>
      <c r="B42" s="35" t="s">
        <v>59</v>
      </c>
      <c r="C42" s="36" t="s">
        <v>60</v>
      </c>
      <c r="D42" s="36" t="s">
        <v>14</v>
      </c>
      <c r="E42" s="37" t="s">
        <v>54</v>
      </c>
      <c r="F42" s="3">
        <v>-1</v>
      </c>
      <c r="H42" s="41">
        <v>27.03</v>
      </c>
      <c r="I42">
        <v>18</v>
      </c>
      <c r="K42">
        <f t="shared" si="1"/>
        <v>18</v>
      </c>
    </row>
    <row r="43" spans="1:11" ht="12.75">
      <c r="A43">
        <v>14</v>
      </c>
      <c r="B43" s="53" t="s">
        <v>90</v>
      </c>
      <c r="C43" s="54" t="s">
        <v>91</v>
      </c>
      <c r="D43" s="54" t="s">
        <v>14</v>
      </c>
      <c r="E43" s="55" t="s">
        <v>39</v>
      </c>
      <c r="F43" s="3">
        <v>-2</v>
      </c>
      <c r="G43">
        <v>-1</v>
      </c>
      <c r="H43" s="64">
        <v>24.35</v>
      </c>
      <c r="I43">
        <v>17</v>
      </c>
      <c r="K43">
        <f t="shared" si="1"/>
        <v>17</v>
      </c>
    </row>
    <row r="44" spans="1:11" ht="12.75">
      <c r="A44">
        <v>15</v>
      </c>
      <c r="B44" s="35" t="s">
        <v>114</v>
      </c>
      <c r="C44" s="36" t="s">
        <v>115</v>
      </c>
      <c r="D44" s="36" t="s">
        <v>41</v>
      </c>
      <c r="E44" s="37" t="s">
        <v>54</v>
      </c>
      <c r="F44" s="3">
        <v>-2</v>
      </c>
      <c r="H44" s="64">
        <v>25.38</v>
      </c>
      <c r="I44">
        <v>16</v>
      </c>
      <c r="K44">
        <f t="shared" si="1"/>
        <v>16</v>
      </c>
    </row>
    <row r="45" spans="1:8" ht="12.75">
      <c r="A45">
        <v>16</v>
      </c>
      <c r="B45" s="51" t="s">
        <v>57</v>
      </c>
      <c r="C45" s="32" t="s">
        <v>43</v>
      </c>
      <c r="D45" s="32" t="s">
        <v>58</v>
      </c>
      <c r="E45" s="48" t="s">
        <v>39</v>
      </c>
      <c r="H45" s="67" t="s">
        <v>96</v>
      </c>
    </row>
    <row r="46" spans="1:8" ht="12.75">
      <c r="A46">
        <v>17</v>
      </c>
      <c r="B46" s="51" t="s">
        <v>89</v>
      </c>
      <c r="C46" s="32" t="s">
        <v>87</v>
      </c>
      <c r="D46" s="32" t="s">
        <v>14</v>
      </c>
      <c r="E46" s="48" t="s">
        <v>39</v>
      </c>
      <c r="H46" s="67" t="s">
        <v>96</v>
      </c>
    </row>
    <row r="47" spans="1:8" ht="12.75">
      <c r="A47">
        <v>18</v>
      </c>
      <c r="B47" s="51" t="s">
        <v>116</v>
      </c>
      <c r="C47" s="32" t="s">
        <v>100</v>
      </c>
      <c r="D47" s="32" t="s">
        <v>117</v>
      </c>
      <c r="E47" s="48" t="s">
        <v>39</v>
      </c>
      <c r="H47" s="67" t="s">
        <v>96</v>
      </c>
    </row>
    <row r="48" ht="12.75">
      <c r="H48" s="60"/>
    </row>
    <row r="50" spans="2:4" ht="20.25">
      <c r="B50" s="47" t="s">
        <v>77</v>
      </c>
      <c r="C50" s="19"/>
      <c r="D50" s="19"/>
    </row>
    <row r="51" spans="2:4" ht="20.25">
      <c r="B51" s="18"/>
      <c r="C51" s="2"/>
      <c r="D51" s="2"/>
    </row>
    <row r="52" spans="1:11" ht="12.75">
      <c r="A52">
        <v>1</v>
      </c>
      <c r="B52" s="15" t="s">
        <v>66</v>
      </c>
      <c r="C52" s="16" t="s">
        <v>67</v>
      </c>
      <c r="D52" s="16" t="s">
        <v>64</v>
      </c>
      <c r="E52" s="17" t="s">
        <v>65</v>
      </c>
      <c r="H52" s="24">
        <v>18.54</v>
      </c>
      <c r="I52">
        <v>25</v>
      </c>
      <c r="J52">
        <v>20</v>
      </c>
      <c r="K52">
        <f>SUM(I52:J52)</f>
        <v>45</v>
      </c>
    </row>
    <row r="53" spans="1:11" ht="12.75">
      <c r="A53">
        <v>2</v>
      </c>
      <c r="B53" s="15" t="s">
        <v>118</v>
      </c>
      <c r="C53" s="16" t="s">
        <v>33</v>
      </c>
      <c r="D53" s="16" t="s">
        <v>119</v>
      </c>
      <c r="E53" s="17" t="s">
        <v>65</v>
      </c>
      <c r="H53" s="24">
        <v>19.01</v>
      </c>
      <c r="I53">
        <v>24</v>
      </c>
      <c r="J53">
        <v>14</v>
      </c>
      <c r="K53">
        <f aca="true" t="shared" si="2" ref="K53:K62">SUM(I53:J53)</f>
        <v>38</v>
      </c>
    </row>
    <row r="54" spans="1:11" ht="12.75">
      <c r="A54">
        <v>3</v>
      </c>
      <c r="B54" s="15" t="s">
        <v>81</v>
      </c>
      <c r="C54" s="42" t="s">
        <v>26</v>
      </c>
      <c r="D54" s="42" t="s">
        <v>82</v>
      </c>
      <c r="E54" s="43" t="s">
        <v>65</v>
      </c>
      <c r="H54" s="24">
        <v>20.21</v>
      </c>
      <c r="I54">
        <v>23</v>
      </c>
      <c r="J54">
        <v>9</v>
      </c>
      <c r="K54">
        <f t="shared" si="2"/>
        <v>32</v>
      </c>
    </row>
    <row r="55" spans="1:11" ht="12.75">
      <c r="A55">
        <v>4</v>
      </c>
      <c r="B55" s="15" t="s">
        <v>101</v>
      </c>
      <c r="C55" s="16" t="s">
        <v>25</v>
      </c>
      <c r="D55" s="16" t="s">
        <v>29</v>
      </c>
      <c r="E55" s="17" t="s">
        <v>65</v>
      </c>
      <c r="H55" s="24">
        <v>20.47</v>
      </c>
      <c r="I55">
        <v>22</v>
      </c>
      <c r="J55">
        <v>6</v>
      </c>
      <c r="K55">
        <f t="shared" si="2"/>
        <v>28</v>
      </c>
    </row>
    <row r="56" spans="1:11" ht="12.75">
      <c r="A56">
        <v>5</v>
      </c>
      <c r="B56" s="12" t="s">
        <v>68</v>
      </c>
      <c r="C56" s="13" t="s">
        <v>69</v>
      </c>
      <c r="D56" s="13" t="s">
        <v>29</v>
      </c>
      <c r="E56" s="14" t="s">
        <v>54</v>
      </c>
      <c r="H56" s="24">
        <v>21.39</v>
      </c>
      <c r="I56">
        <v>21</v>
      </c>
      <c r="J56">
        <v>4</v>
      </c>
      <c r="K56">
        <f t="shared" si="2"/>
        <v>25</v>
      </c>
    </row>
    <row r="57" spans="1:11" ht="12.75">
      <c r="A57">
        <v>6</v>
      </c>
      <c r="B57" s="15" t="s">
        <v>92</v>
      </c>
      <c r="C57" s="42" t="s">
        <v>93</v>
      </c>
      <c r="D57" s="42" t="s">
        <v>94</v>
      </c>
      <c r="E57" s="43" t="s">
        <v>65</v>
      </c>
      <c r="H57" s="24">
        <v>22.39</v>
      </c>
      <c r="I57">
        <v>20</v>
      </c>
      <c r="J57">
        <v>3</v>
      </c>
      <c r="K57">
        <f t="shared" si="2"/>
        <v>23</v>
      </c>
    </row>
    <row r="58" spans="1:11" ht="12.75">
      <c r="A58">
        <v>7</v>
      </c>
      <c r="B58" s="15" t="s">
        <v>120</v>
      </c>
      <c r="C58" s="42" t="s">
        <v>33</v>
      </c>
      <c r="D58" s="42" t="s">
        <v>64</v>
      </c>
      <c r="E58" s="43" t="s">
        <v>65</v>
      </c>
      <c r="H58" s="24">
        <v>23.12</v>
      </c>
      <c r="I58">
        <v>19</v>
      </c>
      <c r="J58">
        <v>2</v>
      </c>
      <c r="K58">
        <f t="shared" si="2"/>
        <v>21</v>
      </c>
    </row>
    <row r="59" spans="1:11" ht="12.75">
      <c r="A59">
        <v>8</v>
      </c>
      <c r="B59" s="44" t="s">
        <v>13</v>
      </c>
      <c r="C59" s="45" t="s">
        <v>33</v>
      </c>
      <c r="D59" s="45" t="s">
        <v>14</v>
      </c>
      <c r="E59" s="46" t="s">
        <v>65</v>
      </c>
      <c r="H59" s="24">
        <v>23.25</v>
      </c>
      <c r="I59">
        <v>18</v>
      </c>
      <c r="J59">
        <v>1</v>
      </c>
      <c r="K59">
        <f t="shared" si="2"/>
        <v>19</v>
      </c>
    </row>
    <row r="60" spans="1:11" ht="12.75">
      <c r="A60">
        <v>9</v>
      </c>
      <c r="B60" s="15" t="s">
        <v>63</v>
      </c>
      <c r="C60" s="16" t="s">
        <v>27</v>
      </c>
      <c r="D60" s="16" t="s">
        <v>64</v>
      </c>
      <c r="E60" s="17" t="s">
        <v>65</v>
      </c>
      <c r="H60" s="24">
        <v>23.4</v>
      </c>
      <c r="I60">
        <v>17</v>
      </c>
      <c r="K60">
        <f t="shared" si="2"/>
        <v>17</v>
      </c>
    </row>
    <row r="61" spans="1:11" ht="12.75">
      <c r="A61">
        <v>10</v>
      </c>
      <c r="B61" s="12" t="s">
        <v>102</v>
      </c>
      <c r="C61" s="13" t="s">
        <v>56</v>
      </c>
      <c r="D61" s="13" t="s">
        <v>29</v>
      </c>
      <c r="E61" s="14" t="s">
        <v>39</v>
      </c>
      <c r="H61" s="24">
        <v>23.5</v>
      </c>
      <c r="I61">
        <v>16</v>
      </c>
      <c r="K61">
        <f t="shared" si="2"/>
        <v>16</v>
      </c>
    </row>
    <row r="62" spans="1:11" ht="12.75">
      <c r="A62">
        <v>11</v>
      </c>
      <c r="B62" s="35" t="s">
        <v>70</v>
      </c>
      <c r="C62" s="36" t="s">
        <v>71</v>
      </c>
      <c r="D62" s="36" t="s">
        <v>14</v>
      </c>
      <c r="E62" s="37" t="s">
        <v>39</v>
      </c>
      <c r="H62" s="24">
        <v>24.15</v>
      </c>
      <c r="I62">
        <v>15</v>
      </c>
      <c r="K62">
        <f t="shared" si="2"/>
        <v>15</v>
      </c>
    </row>
    <row r="63" ht="12.75">
      <c r="H63" s="24"/>
    </row>
    <row r="64" ht="12.75">
      <c r="H64" s="24"/>
    </row>
    <row r="65" ht="12.75">
      <c r="H65" s="24"/>
    </row>
    <row r="67" ht="12.75">
      <c r="A67" t="s">
        <v>121</v>
      </c>
    </row>
    <row r="68" spans="2:5" ht="12.75">
      <c r="B68" s="12"/>
      <c r="C68" s="13"/>
      <c r="D68" s="13"/>
      <c r="E68" s="14"/>
    </row>
    <row r="75" ht="12.75">
      <c r="D75" t="s">
        <v>72</v>
      </c>
    </row>
    <row r="76" ht="12.75">
      <c r="D76" t="s">
        <v>73</v>
      </c>
    </row>
    <row r="77" ht="12.75">
      <c r="D77" t="s">
        <v>74</v>
      </c>
    </row>
    <row r="78" ht="12.75">
      <c r="D78" t="s">
        <v>75</v>
      </c>
    </row>
  </sheetData>
  <printOptions/>
  <pageMargins left="0" right="0" top="0.5905511811023623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admin</cp:lastModifiedBy>
  <cp:lastPrinted>2007-11-18T16:24:20Z</cp:lastPrinted>
  <dcterms:created xsi:type="dcterms:W3CDTF">2007-10-08T10:14:13Z</dcterms:created>
  <dcterms:modified xsi:type="dcterms:W3CDTF">2007-11-18T19:48:25Z</dcterms:modified>
  <cp:category/>
  <cp:version/>
  <cp:contentType/>
  <cp:contentStatus/>
</cp:coreProperties>
</file>